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Cloud\Box\PreCon_Durham\In-House Estimates\City of Raleigh\Convention Center &amp; Red Hat\Red Hat Amphitheater\100 RHA GMP-4\3040 Sub Pricing\"/>
    </mc:Choice>
  </mc:AlternateContent>
  <xr:revisionPtr revIDLastSave="0" documentId="13_ncr:1_{6837290C-9BF7-41C8-9A4A-42550CF666A1}" xr6:coauthVersionLast="47" xr6:coauthVersionMax="47" xr10:uidLastSave="{00000000-0000-0000-0000-000000000000}"/>
  <bookViews>
    <workbookView xWindow="28680" yWindow="-120" windowWidth="29040" windowHeight="16440" tabRatio="917" firstSheet="22" activeTab="32" xr2:uid="{DB4E8655-D4E9-49B4-8A68-DD834922443C}"/>
  </bookViews>
  <sheets>
    <sheet name="Template Bid Tab RHA" sheetId="73" r:id="rId1"/>
    <sheet name="Template Acknowledgements RHA" sheetId="59" r:id="rId2"/>
    <sheet name="Bid Tab 01A RHA" sheetId="79" r:id="rId3"/>
    <sheet name="Bid Tab 1F RHA" sheetId="78" r:id="rId4"/>
    <sheet name="Bid Tab 03A RHA" sheetId="74" r:id="rId5"/>
    <sheet name="Bid Tab 04A RHA" sheetId="77" r:id="rId6"/>
    <sheet name="Bid Tab 05A RHA" sheetId="76" r:id="rId7"/>
    <sheet name="Bid Tab 05B RHA" sheetId="80" r:id="rId8"/>
    <sheet name="Bid Tab 06B RHA" sheetId="81" r:id="rId9"/>
    <sheet name="Bid Tab 07A RHA" sheetId="82" r:id="rId10"/>
    <sheet name="Bid Tab 07B RHA" sheetId="83" r:id="rId11"/>
    <sheet name="Bid Tab 07F RHA" sheetId="84" r:id="rId12"/>
    <sheet name="Bid Tab 08A RHA" sheetId="85" r:id="rId13"/>
    <sheet name="Bid Tab 08F RHA" sheetId="86" r:id="rId14"/>
    <sheet name="Bid Tab 09A RHA" sheetId="87" r:id="rId15"/>
    <sheet name="Bid Tab 09C RHA" sheetId="88" r:id="rId16"/>
    <sheet name="Bid Tab 09D RHA" sheetId="89" r:id="rId17"/>
    <sheet name="Bid Tab 09E RHA" sheetId="90" r:id="rId18"/>
    <sheet name="Bid Tab 09G RHA" sheetId="91" r:id="rId19"/>
    <sheet name="Bid Tab 09J RHA" sheetId="92" r:id="rId20"/>
    <sheet name="Bid Tab 10A RHA" sheetId="93" r:id="rId21"/>
    <sheet name="Bid Tab 10D RHA" sheetId="94" r:id="rId22"/>
    <sheet name="Bid Tab 12A RHA" sheetId="95" r:id="rId23"/>
    <sheet name="Bid Tab 12C RHA" sheetId="96" r:id="rId24"/>
    <sheet name="Bid Tab 12D RHA" sheetId="97" r:id="rId25"/>
    <sheet name="Bid Tab 21A RHA" sheetId="98" r:id="rId26"/>
    <sheet name="Bid Tab 22A RHA" sheetId="99" r:id="rId27"/>
    <sheet name="Bid Tab 23A RHA" sheetId="100" r:id="rId28"/>
    <sheet name="Bid Tab 26A RHA" sheetId="102" r:id="rId29"/>
    <sheet name="Bid Tab 31B RHA" sheetId="75" r:id="rId30"/>
    <sheet name="Bid Tab 32A RHA" sheetId="101" r:id="rId31"/>
    <sheet name="Bid Tab 32B RHA" sheetId="103" r:id="rId32"/>
    <sheet name="Bid Tab 32C RHA" sheetId="104" r:id="rId33"/>
    <sheet name="Bid Tab 32D RHA" sheetId="105" r:id="rId34"/>
  </sheets>
  <definedNames>
    <definedName name="_xlnm.Print_Area" localSheetId="1">'Template Acknowledgements RHA'!$A$1:$V$53</definedName>
    <definedName name="_xlnm.Print_Titles" localSheetId="1">'Template Acknowledgements RHA'!$A:$A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32" i="59" l="1"/>
  <c r="AP32" i="59"/>
  <c r="AI32" i="59"/>
  <c r="AB32" i="59"/>
  <c r="V32" i="59"/>
  <c r="O32" i="59"/>
  <c r="H32" i="59"/>
</calcChain>
</file>

<file path=xl/sharedStrings.xml><?xml version="1.0" encoding="utf-8"?>
<sst xmlns="http://schemas.openxmlformats.org/spreadsheetml/2006/main" count="1152" uniqueCount="264">
  <si>
    <t/>
  </si>
  <si>
    <t>Bidder Company Name</t>
  </si>
  <si>
    <t>Written (Yes/No)</t>
  </si>
  <si>
    <t>Numerical (Yes/No)</t>
  </si>
  <si>
    <t>Labor Rates Included (Yes/No)</t>
  </si>
  <si>
    <t>Allowances</t>
  </si>
  <si>
    <t>Base Bid</t>
  </si>
  <si>
    <t>Base Bid Total</t>
  </si>
  <si>
    <t>Licenses Included (Yes/No/NA)</t>
  </si>
  <si>
    <t>HUB/MWBE Forms</t>
  </si>
  <si>
    <t>Affidavit A (Yes/No/ NA)</t>
  </si>
  <si>
    <t>Affidavit B (Yes/No/ NA)</t>
  </si>
  <si>
    <t>Bid Bond/ Security  (Yes/No/NA)</t>
  </si>
  <si>
    <t>Acknowledgements</t>
  </si>
  <si>
    <t>Plans &amp; Specs (Yes/No)</t>
  </si>
  <si>
    <t>Bid Book  (Yes/No)</t>
  </si>
  <si>
    <t>Skanska Subcontract Agreement (Yes/No)</t>
  </si>
  <si>
    <t>Authorized Signature (Yes/No)</t>
  </si>
  <si>
    <t>Bidder Name &amp; Contact Info (Yes/No)</t>
  </si>
  <si>
    <t>Signature of Authorized Person (Yes/No)</t>
  </si>
  <si>
    <t>Attestation &amp; Seal (Yes/No/NA)</t>
  </si>
  <si>
    <t>Witness (Yes/No/NA)</t>
  </si>
  <si>
    <t xml:space="preserve"> </t>
  </si>
  <si>
    <t>IQ Contracting</t>
  </si>
  <si>
    <t>Yes</t>
  </si>
  <si>
    <t>Unit Rates Included (Yes/No)</t>
  </si>
  <si>
    <t>Addenda 1-6 (Yes/No)</t>
  </si>
  <si>
    <t>Bid Valid for Forty (60) Days (Yes/No)</t>
  </si>
  <si>
    <t>BID RECORDING SHEET</t>
  </si>
  <si>
    <t>Bid Bond</t>
  </si>
  <si>
    <t>Bid Alternates</t>
  </si>
  <si>
    <t>NA</t>
  </si>
  <si>
    <t>Lump Sum</t>
  </si>
  <si>
    <t>Bid Date &amp; Time: 06/29/23 at 10:00AM</t>
  </si>
  <si>
    <t>This Subcontractor shall include in the base bid an allowance $20,000 for temporary protection at concrete sealed floors as part of the base scope of Work.  Note this is above and beyond requirements of the contract documents.  Include all required labor, materials and equipment as part of the allowance.   This allowance usage shall be approved by Construction Manager in written form and based on actual costs with allowable markups.  This allowance shall be adjusted based on actual approved costs at completion.</t>
  </si>
  <si>
    <t>This Subcontractor shall include in the base bid an allowance $20,000 for additional painting for undefined damaged by others as part of the base scope of Work.  Note this is above and beyond requirements of the contract documents.  Include all required labor, materials and equipment as part of the allowance.   This allowance usage shall be approved by Construction Manager in written form and based on actual costs with allowable markups.  This allowance shall be adjusted based on actual approved costs at completion.</t>
  </si>
  <si>
    <t>NO</t>
  </si>
  <si>
    <t>Amount:</t>
  </si>
  <si>
    <t>03A.RHA Building Concrete</t>
  </si>
  <si>
    <t>BID DATE &amp; TIME: July 23, 2025, 11:30 AM</t>
  </si>
  <si>
    <t>CERTIFIED:</t>
  </si>
  <si>
    <t>BID PACKAGE: BP-03A.RHA Building Concrete</t>
  </si>
  <si>
    <t>RALEIGH CONVENTION CENTER EXPANSION  / RED HAT AMPHITHEATER RELOCATION</t>
  </si>
  <si>
    <t>Project Location: 500 S Salisbury St, Raleigh, NC 27601</t>
  </si>
  <si>
    <t>4309 Emperor Blvd., Suite 200, Durham, NC 27703, USA</t>
  </si>
  <si>
    <t>Alowance #1 - Description</t>
  </si>
  <si>
    <t xml:space="preserve">Bid Package Lead: </t>
  </si>
  <si>
    <t>Clancy &amp; Theys / Skanska / D.A. Everett Joint Venture</t>
  </si>
  <si>
    <t>Prepared by Clancy &amp; Theys / Skanska / D.A. Everett Joint Venture - 4309 Emperor Blvd #200, Suite 200, Durham, NC 27703, USA</t>
  </si>
  <si>
    <t>Red Hat Amphitheater Relocation - BP 03A.RHA Building Concrete</t>
  </si>
  <si>
    <t>Base Bid Amount</t>
  </si>
  <si>
    <t>Advance Concrete, LCC</t>
  </si>
  <si>
    <t>Breigan Concrete, LLC</t>
  </si>
  <si>
    <t>Fessler &amp; Bowman, Inc.</t>
  </si>
  <si>
    <t>Christman Mid-Atlantic Constructors, LLC</t>
  </si>
  <si>
    <t>Honducom, Concrete, Inc.</t>
  </si>
  <si>
    <t>CM Red</t>
  </si>
  <si>
    <t>Raleigh East Concrete</t>
  </si>
  <si>
    <t>PREQUALIFIED BIDDER</t>
  </si>
  <si>
    <t>MBE Form Affidavit     A &amp; B</t>
  </si>
  <si>
    <t>Bruce Allen Construction Company</t>
  </si>
  <si>
    <t>Conti Civil, LLC</t>
  </si>
  <si>
    <t>Fred Smith Company</t>
  </si>
  <si>
    <t>Wynn Site Development</t>
  </si>
  <si>
    <t>Hine Sitework Inc.</t>
  </si>
  <si>
    <t>Mid-Atlantic Infrastructure Systems, Inc.</t>
  </si>
  <si>
    <t>Faulconer Construction Company, Inc.</t>
  </si>
  <si>
    <t>Carolina Civilworks, Inc.</t>
  </si>
  <si>
    <t>Bid Alternate #1     Driven Piles</t>
  </si>
  <si>
    <t>BID PACKAGE: BP-XXX.RHA xxxxxxx</t>
  </si>
  <si>
    <t>BID DATE &amp; TIME: xxxxx, xx:xx AM</t>
  </si>
  <si>
    <t>BID PACKAGE: BP-31B.RHA Earthwork, Shoring &amp; Utilities</t>
  </si>
  <si>
    <t>P</t>
  </si>
  <si>
    <t>No Bid</t>
  </si>
  <si>
    <t>BID PACKAGE: BP-05A.RHA Structural Steel</t>
  </si>
  <si>
    <t>Dave Steel Company</t>
  </si>
  <si>
    <t>E &amp; H Steel Corporation</t>
  </si>
  <si>
    <t>Steel and Pipe Corporation</t>
  </si>
  <si>
    <t>SteelFab of Virginia, Inc.</t>
  </si>
  <si>
    <t>GMF Steel Group</t>
  </si>
  <si>
    <t>BID DATE &amp; TIME: August 14, 2025, 11:30 AM</t>
  </si>
  <si>
    <t>Alternate #1                                          Shop Applied High Performance Coatings</t>
  </si>
  <si>
    <t>Alternate #2                            Remove Temp. Power      via Generators</t>
  </si>
  <si>
    <t>BID PACKAGE: BP-04A.RHA Masonry</t>
  </si>
  <si>
    <t>BID DATE &amp; TIME: September 24, 2025, 11:30 AM</t>
  </si>
  <si>
    <t>BID PACKAGE: BP-032D.RHA Fencing</t>
  </si>
  <si>
    <t>BID PACKAGE: BP-32C.RHA Landscaping</t>
  </si>
  <si>
    <t>BID PACKAGE: BP-32B.RHA Asphalt Paving &amp; Curbs</t>
  </si>
  <si>
    <t>BID PACKAGE: BP264A.RHA Electrical</t>
  </si>
  <si>
    <t>BID DATE &amp; TIME: October 1, 2025, 11:30 AM</t>
  </si>
  <si>
    <t>BID PACKAGE: BP-23A.RHA Mechanical</t>
  </si>
  <si>
    <t>BID PACKAGE: BP-22A.RHA Plumbing</t>
  </si>
  <si>
    <t>BID PACKAGE: BP-21A.RHA Fire Protection</t>
  </si>
  <si>
    <t>BID PACKAGE: BP-12D.RHA Fixed Benches</t>
  </si>
  <si>
    <t>BID PACKAGE: BP-12C.RHA Fixed Audience Seatings</t>
  </si>
  <si>
    <t>BID PACKAGE: BP-12A.RHA Window Treatment</t>
  </si>
  <si>
    <t>BID PACKAGE: BP-10D.RHA Signage</t>
  </si>
  <si>
    <t>BID PACKAGE: BP-10A.RHA Toilet Accessories &amp; Partitions</t>
  </si>
  <si>
    <t>BID PACKAGE: BP-09J.RHA Epoxy Flooring</t>
  </si>
  <si>
    <t>BID PACKAGE: BP-09G.RHA Painting</t>
  </si>
  <si>
    <t>BID PACKAGE: BP-09E.RHA Acoustical Ceilings</t>
  </si>
  <si>
    <t>BID PACKAGE: BP-09D.RHA Hard Tile</t>
  </si>
  <si>
    <t>BID PACKAGE: BP-09C.RHA Resilient Flooring and Carpet</t>
  </si>
  <si>
    <t>BID PACKAGE: BP-09A.RHA Drywall</t>
  </si>
  <si>
    <t>BID PACKAGE: BP-08F.RHA Overhead Doors &amp; Dock Equipment</t>
  </si>
  <si>
    <t>BID PACKAGE: BP-08A.RHA Doors, Frames and Hardware</t>
  </si>
  <si>
    <t>BID PACKAGE: BP-07F.RHA Metal Wall Panels and Louvers</t>
  </si>
  <si>
    <t>BID PACKAGE: BP-07B.RHA Waterproofing &amp; Air Barriers</t>
  </si>
  <si>
    <t>BID PACKAGE: BP-07A.RHA Roofing</t>
  </si>
  <si>
    <t>BID PACKAGE: BP-05B.RHA Misc. Metals</t>
  </si>
  <si>
    <t>BID PACKAGE: BP-01F.RHA Final Cleaning</t>
  </si>
  <si>
    <t>BID PACKAGE: BP-01A.RHA Site Services &amp; General Trades</t>
  </si>
  <si>
    <t>Classic Cleaning</t>
  </si>
  <si>
    <t>Ground Thunder Construction Inc.</t>
  </si>
  <si>
    <t>RebFor, LLC</t>
  </si>
  <si>
    <t>Christman - Southeast Constructors</t>
  </si>
  <si>
    <t>Installed Building Products, LLC</t>
  </si>
  <si>
    <t>Open Door Construction LLC</t>
  </si>
  <si>
    <t>RebFor LLC</t>
  </si>
  <si>
    <t>Boettcher Mason Contractors</t>
  </si>
  <si>
    <t>Brodie Contractors</t>
  </si>
  <si>
    <t>Manning Masonry, Inc.</t>
  </si>
  <si>
    <t>Joyner Masonry Works, Inc.</t>
  </si>
  <si>
    <t>Whitman Masonry Inc.</t>
  </si>
  <si>
    <t>Pyramid Masonry Contractors, Inc.</t>
  </si>
  <si>
    <t>Mattachione Construction Inc.</t>
  </si>
  <si>
    <t>Smith Architectural Metals LLC</t>
  </si>
  <si>
    <t>Canalta Enterprises LLC dba Phillips Iron Works</t>
  </si>
  <si>
    <t>Steel Fab of Virginia, Inc.</t>
  </si>
  <si>
    <t>Steel Fab Inc., York South Carolina</t>
  </si>
  <si>
    <t>Numa Creations</t>
  </si>
  <si>
    <t>MDN Cabinets Inc.</t>
  </si>
  <si>
    <t>Nycom Inc.</t>
  </si>
  <si>
    <t>Hamlin Roofing Company Inc</t>
  </si>
  <si>
    <t>Highland Roofing Company</t>
  </si>
  <si>
    <t>AAR of North Carolina, Inc.</t>
  </si>
  <si>
    <t>Baker Roofing Company, LLC</t>
  </si>
  <si>
    <t>Grieme Roofing Company, Inc.</t>
  </si>
  <si>
    <t>J.T. Murphy Construction, Inc.</t>
  </si>
  <si>
    <t>Martin Roofing Services Inc. - North Carolina</t>
  </si>
  <si>
    <t>WxTite LLC</t>
  </si>
  <si>
    <t>Atlantic Concrete Services Inc.</t>
  </si>
  <si>
    <t>W. Waterproofing LLC</t>
  </si>
  <si>
    <t>ABG Caulking &amp; Waterproofing of Morristown, Inc.</t>
  </si>
  <si>
    <t>Live Green</t>
  </si>
  <si>
    <t>Strickland Waterproofing Company, Inc.</t>
  </si>
  <si>
    <t>Waterproofing Specialties, Inc.</t>
  </si>
  <si>
    <t>Eastern Corporation</t>
  </si>
  <si>
    <t>Heartland Acoustics &amp; Interiors</t>
  </si>
  <si>
    <t>Sears Contract, Inc.</t>
  </si>
  <si>
    <t>Advanced Exterior Systems, LLC</t>
  </si>
  <si>
    <t>Bonitz, Inc.</t>
  </si>
  <si>
    <t>MSJ Glass and Glazing, Inc.</t>
  </si>
  <si>
    <t>Steel Clad, Inc.</t>
  </si>
  <si>
    <t>Kister Company LLC</t>
  </si>
  <si>
    <t>D.H. Pace Company, Inc.</t>
  </si>
  <si>
    <t>Engineering Specialties Co., Inc.</t>
  </si>
  <si>
    <t>Manganaro Southeast, LLC</t>
  </si>
  <si>
    <t>Custom Door &amp; Gate</t>
  </si>
  <si>
    <t>Maxson and Associates, Inc.</t>
  </si>
  <si>
    <t>Skyline Innovations</t>
  </si>
  <si>
    <t>Learning Environments</t>
  </si>
  <si>
    <t>Precision Walls, Inc.</t>
  </si>
  <si>
    <t>AmTech Construction LLC</t>
  </si>
  <si>
    <t>Northedge, LLC</t>
  </si>
  <si>
    <t>United Painting Services, Inc.</t>
  </si>
  <si>
    <t>Shields Incorporated</t>
  </si>
  <si>
    <t>Brock Contract Services</t>
  </si>
  <si>
    <t>Furnish My Place</t>
  </si>
  <si>
    <t>David Allen Company, Inc.</t>
  </si>
  <si>
    <t>Tile Setters of Raleigh</t>
  </si>
  <si>
    <t>Concordia Building Company, LLC</t>
  </si>
  <si>
    <t>Lomax Tile and Marble, Inc.</t>
  </si>
  <si>
    <t>Acousti Engineering Company</t>
  </si>
  <si>
    <t>Paul Barbour &amp; Son, Inc.</t>
  </si>
  <si>
    <t>Cervantes Painting</t>
  </si>
  <si>
    <t>Diamond Touch Construction</t>
  </si>
  <si>
    <t>E. Caligari &amp; Son, Inc.</t>
  </si>
  <si>
    <t>Charlotte Paint Company / Protec Finishes</t>
  </si>
  <si>
    <t>Tri-City Service</t>
  </si>
  <si>
    <t>National Coatings</t>
  </si>
  <si>
    <t>Floor Chem Inc.</t>
  </si>
  <si>
    <t>National Coatings, Inc.</t>
  </si>
  <si>
    <t>Stonhard</t>
  </si>
  <si>
    <t>Triangle Epoxy Floors</t>
  </si>
  <si>
    <t>David Allen Company, Inc</t>
  </si>
  <si>
    <t>GPS Floors, LLC</t>
  </si>
  <si>
    <t>American Safety Products</t>
  </si>
  <si>
    <t>Nycom, Inc.</t>
  </si>
  <si>
    <t>Manganaro Southeast LLC</t>
  </si>
  <si>
    <t>ASI, North Carolina</t>
  </si>
  <si>
    <t>Creative Sign Designs</t>
  </si>
  <si>
    <t>Mercury Signs, Inc.</t>
  </si>
  <si>
    <t>Craven Sign Services, Inc.</t>
  </si>
  <si>
    <t>Sharpe Co.</t>
  </si>
  <si>
    <t>AOA Signs, Inc.</t>
  </si>
  <si>
    <t>Signage Industries, LLC</t>
  </si>
  <si>
    <t>Shop Dawg Signs LLC, dba Signcraft Solutions</t>
  </si>
  <si>
    <t>Commonwealth Blinds and Shades, Inc</t>
  </si>
  <si>
    <t>Mid-Atlantic Sepcialties, Inc.</t>
  </si>
  <si>
    <t>CWT Group LLC, dba Contract Window Treatments</t>
  </si>
  <si>
    <t>The Original Blindman</t>
  </si>
  <si>
    <t>Hussey Seating Company</t>
  </si>
  <si>
    <t>Allied Fire Protection, Inc.</t>
  </si>
  <si>
    <t>Summit Fire &amp; Security</t>
  </si>
  <si>
    <t>Strategic Connections, Inc.</t>
  </si>
  <si>
    <t>VSC Fire &amp; Security, Inc.</t>
  </si>
  <si>
    <t>ABL &amp; Associates LLC</t>
  </si>
  <si>
    <t>Gallo Mechanical, LLC</t>
  </si>
  <si>
    <t>SPC Mechanical Corporation</t>
  </si>
  <si>
    <t>ENFRA MCC, LLC</t>
  </si>
  <si>
    <t>Mechworks</t>
  </si>
  <si>
    <t>Comfort Mechanical Contractors, Inc.</t>
  </si>
  <si>
    <t>L.L. Vann Electric, Inc.</t>
  </si>
  <si>
    <t>Moonlight Electric &amp; Construction, Inc.</t>
  </si>
  <si>
    <t>Slifco Electric, LLC</t>
  </si>
  <si>
    <t>Triangle Electrical Services, Inc.</t>
  </si>
  <si>
    <t>Code Electric</t>
  </si>
  <si>
    <t>D.W. Evans Electric Inc.</t>
  </si>
  <si>
    <t>Wayne J. Griffin Electric, Inc.</t>
  </si>
  <si>
    <t>Bryant-Durham Electric Co., Inc.</t>
  </si>
  <si>
    <t>Advance Concrete, LLC</t>
  </si>
  <si>
    <t>Raleigh Concrete</t>
  </si>
  <si>
    <t>W.C. Construction Company, LLC</t>
  </si>
  <si>
    <t>Estrello Construction Group</t>
  </si>
  <si>
    <t>Honducom Concrete Inc.</t>
  </si>
  <si>
    <t>Skyrock Construction, LLC</t>
  </si>
  <si>
    <t>Rupert Landscape LLC</t>
  </si>
  <si>
    <t>Allen Grading Company Inc.</t>
  </si>
  <si>
    <t>Bland Landscaping</t>
  </si>
  <si>
    <t>Landart Solutions LLC</t>
  </si>
  <si>
    <t>Ruppert Landscape LLC</t>
  </si>
  <si>
    <t>Southern Garden, Inc.</t>
  </si>
  <si>
    <t>Davis Landscape Ltd.</t>
  </si>
  <si>
    <t>Greenscape Inc.</t>
  </si>
  <si>
    <t>Cardinal Landscaping</t>
  </si>
  <si>
    <t>Frye Fence Company, Inc.</t>
  </si>
  <si>
    <t>Seegars Fence Company of Raleigh LLC</t>
  </si>
  <si>
    <t>Dickerson Fencing Co Inc</t>
  </si>
  <si>
    <t xml:space="preserve">Alternate #1           Barriers &amp; Fence at Lenoir/McDowell                                        </t>
  </si>
  <si>
    <t>N/A</t>
  </si>
  <si>
    <t xml:space="preserve">Alternate #1                  Integral Color Masonry Units w/ Ground Face                           </t>
  </si>
  <si>
    <t>Alternate #1                                          Shop Applied HPC</t>
  </si>
  <si>
    <t xml:space="preserve">Alternate #2                  Paint Site Railings                        </t>
  </si>
  <si>
    <t>Alternate #3               Paint Site Fence/Gates as Indicated</t>
  </si>
  <si>
    <t xml:space="preserve">Alternate #1              Credit Operable Gate Security Integration                                      </t>
  </si>
  <si>
    <t xml:space="preserve">Alternate #1           Manual Swing Gates in lieu of Motorized                                        </t>
  </si>
  <si>
    <t xml:space="preserve">Alternate #2     Prefinished HPC                         </t>
  </si>
  <si>
    <t>Alternate #1                            Credit Exterior Scaffold/ Lifts at Low Roof</t>
  </si>
  <si>
    <t>Alternate #2                            Credit Exterior Scaffold/ Lifts at Low Roof</t>
  </si>
  <si>
    <t>BID PACKAGE: BP-32A.RHA Site Concrete</t>
  </si>
  <si>
    <t>BID PACKAGE: BP-6B.RHA Architectural Millwork</t>
  </si>
  <si>
    <t>Alpha Insulation &amp; Waterproofing, Inc.</t>
  </si>
  <si>
    <t>Tom Rochester &amp; Assoc. dba Southeastern Arch Systems, Inc.</t>
  </si>
  <si>
    <t>Martin Architectural Products, a div. of Cook and Boardman</t>
  </si>
  <si>
    <t>E&amp;H Steel Corporation</t>
  </si>
  <si>
    <t>CFE, Inc.</t>
  </si>
  <si>
    <t>Alternate #1                   Manual Door Hardware in lieu of ADA Pushpads</t>
  </si>
  <si>
    <t xml:space="preserve">Alternate #1                      Paint Credit at Integral Colored CMU                                        </t>
  </si>
  <si>
    <t>Alternate #4                            Credit Exterior Scaffold/ Lifts at Low Roof</t>
  </si>
  <si>
    <t>No</t>
  </si>
  <si>
    <t>Myatt Landscaping Concepts Inc. (No Trellis / Site Furnishings)</t>
  </si>
  <si>
    <t>Alt #xxxx               Theater Lighting / Follow Spot</t>
  </si>
  <si>
    <t>Alt #xxxxx                      Credit Elec at ADA Push Pads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</si>
</sst>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Red]\-[$$]###,###;[$$]0"/>
    <numFmt numFmtId="165" formatCode="_(&quot;$&quot;* #,##0_);_(&quot;$&quot;* \(#,##0\);_(&quot;$&quot;* &quot;-&quot;??_);_(@_)"/>
  </numFmts>
  <fonts count="45" x14ac:knownFonts="1">
    <font>
      <sz val="11"/>
      <color theme="1"/>
      <name val="Calibri"/>
      <family val="2"/>
      <scheme val="minor"/>
    </font>
    <font>
      <sz val="11"/>
      <color theme="1"/>
      <name val="Calibri"/>
      <family val="2"/>
      <scheme val="minor"/>
    </font>
    <font>
      <sz val="12"/>
      <color rgb="FFFFFFFF"/>
      <name val="Calibri"/>
      <family val="2"/>
      <scheme val="minor"/>
    </font>
    <font>
      <sz val="12"/>
      <name val="Calibri"/>
      <family val="2"/>
      <scheme val="minor"/>
    </font>
    <font>
      <sz val="16"/>
      <name val="Calibri"/>
      <family val="2"/>
      <scheme val="minor"/>
    </font>
    <font>
      <sz val="12"/>
      <color rgb="FFA5A5A5"/>
      <name val="Calibri"/>
      <family val="2"/>
      <scheme val="minor"/>
    </font>
    <font>
      <b/>
      <sz val="16"/>
      <name val="Calibri"/>
      <family val="2"/>
      <scheme val="minor"/>
    </font>
    <font>
      <b/>
      <sz val="16"/>
      <color rgb="FF50A9A6"/>
      <name val="Calibri"/>
      <family val="2"/>
      <scheme val="minor"/>
    </font>
    <font>
      <sz val="28"/>
      <color rgb="FFFFFFFF"/>
      <name val="Calibri"/>
      <family val="2"/>
      <scheme val="minor"/>
    </font>
    <font>
      <sz val="16"/>
      <color rgb="FFFFFFFF"/>
      <name val="Calibri"/>
      <family val="2"/>
      <scheme val="minor"/>
    </font>
    <font>
      <sz val="14"/>
      <name val="Calibri"/>
      <family val="2"/>
      <scheme val="minor"/>
    </font>
    <font>
      <sz val="16"/>
      <color theme="1"/>
      <name val="Calibri"/>
      <family val="2"/>
      <scheme val="minor"/>
    </font>
    <font>
      <sz val="14"/>
      <color theme="1"/>
      <name val="Calibri"/>
      <family val="2"/>
      <scheme val="minor"/>
    </font>
    <font>
      <sz val="18"/>
      <color rgb="FFFFFFFF"/>
      <name val="Calibri"/>
      <family val="2"/>
      <scheme val="minor"/>
    </font>
    <font>
      <sz val="18"/>
      <name val="Calibri"/>
      <family val="2"/>
      <scheme val="minor"/>
    </font>
    <font>
      <b/>
      <sz val="11"/>
      <color theme="1"/>
      <name val="Calibri"/>
      <family val="2"/>
      <scheme val="minor"/>
    </font>
    <font>
      <sz val="11"/>
      <color theme="1"/>
      <name val="Calibri"/>
      <family val="2"/>
    </font>
    <font>
      <sz val="11"/>
      <color theme="1"/>
      <name val="Wingdings"/>
      <charset val="2"/>
    </font>
    <font>
      <b/>
      <sz val="12"/>
      <color theme="1"/>
      <name val="Calibri"/>
      <family val="2"/>
      <scheme val="minor"/>
    </font>
    <font>
      <b/>
      <sz val="22"/>
      <color theme="1"/>
      <name val="Calibri"/>
      <family val="2"/>
      <scheme val="minor"/>
    </font>
    <font>
      <sz val="22"/>
      <color theme="1"/>
      <name val="Calibri"/>
      <family val="2"/>
      <scheme val="minor"/>
    </font>
    <font>
      <b/>
      <sz val="18"/>
      <color theme="1"/>
      <name val="Calibri"/>
      <family val="2"/>
      <scheme val="minor"/>
    </font>
    <font>
      <sz val="12"/>
      <color theme="1"/>
      <name val="Calibri"/>
      <family val="2"/>
      <scheme val="minor"/>
    </font>
    <font>
      <b/>
      <sz val="18"/>
      <color theme="0"/>
      <name val="Calibri"/>
      <family val="2"/>
      <scheme val="minor"/>
    </font>
    <font>
      <b/>
      <sz val="16"/>
      <color theme="1"/>
      <name val="Calibri"/>
      <family val="2"/>
      <scheme val="minor"/>
    </font>
    <font>
      <sz val="16"/>
      <color theme="1"/>
      <name val="Wingdings 2"/>
      <family val="1"/>
      <charset val="2"/>
    </font>
    <font>
      <i/>
      <sz val="16"/>
      <color theme="0" tint="-0.249977111117893"/>
      <name val="Wingdings 2"/>
      <family val="1"/>
      <charset val="2"/>
    </font>
    <font>
      <b/>
      <i/>
      <sz val="16"/>
      <color theme="0" tint="-0.249977111117893"/>
      <name val="Calibri"/>
      <family val="2"/>
      <scheme val="minor"/>
    </font>
    <font>
      <b/>
      <i/>
      <sz val="16"/>
      <name val="Calibri"/>
      <family val="2"/>
      <scheme val="minor"/>
    </font>
    <font>
      <i/>
      <sz val="16"/>
      <color theme="1"/>
      <name val="Calibri"/>
      <family val="2"/>
      <scheme val="minor"/>
    </font>
    <font>
      <sz val="16"/>
      <color theme="0" tint="-0.249977111117893"/>
      <name val="Wingdings 2"/>
      <family val="1"/>
      <charset val="2"/>
    </font>
    <font>
      <b/>
      <sz val="16"/>
      <color theme="0" tint="-0.249977111117893"/>
      <name val="Calibri"/>
      <family val="2"/>
      <scheme val="minor"/>
    </font>
    <font>
      <b/>
      <sz val="16"/>
      <color theme="0" tint="-0.34998626667073579"/>
      <name val="Calibri"/>
      <family val="2"/>
      <scheme val="minor"/>
    </font>
    <font>
      <sz val="16"/>
      <color theme="0" tint="-0.34998626667073579"/>
      <name val="Wingdings 2"/>
      <family val="1"/>
      <charset val="2"/>
    </font>
    <font>
      <sz val="16"/>
      <color theme="0" tint="-0.34998626667073579"/>
      <name val="Calibri"/>
      <family val="2"/>
      <scheme val="minor"/>
    </font>
    <font>
      <i/>
      <sz val="16"/>
      <color theme="0" tint="-0.34998626667073579"/>
      <name val="Wingdings 2"/>
      <family val="1"/>
      <charset val="2"/>
    </font>
    <font>
      <sz val="16"/>
      <color theme="0" tint="-0.249977111117893"/>
      <name val="Calibri"/>
      <family val="2"/>
      <scheme val="minor"/>
    </font>
    <font>
      <i/>
      <sz val="16"/>
      <color theme="0" tint="-0.249977111117893"/>
      <name val="Calibri"/>
      <family val="2"/>
      <scheme val="minor"/>
    </font>
    <font>
      <sz val="16"/>
      <name val="Wingdings 2"/>
      <family val="1"/>
      <charset val="2"/>
    </font>
    <font>
      <b/>
      <sz val="16"/>
      <name val="Wingdings 2"/>
      <family val="1"/>
      <charset val="2"/>
    </font>
    <font>
      <b/>
      <sz val="16"/>
      <color theme="0" tint="-0.249977111117893"/>
      <name val="Wingdings 2"/>
      <family val="1"/>
      <charset val="2"/>
    </font>
    <font>
      <i/>
      <sz val="16"/>
      <name val="Wingdings 2"/>
      <family val="1"/>
      <charset val="2"/>
    </font>
    <font>
      <i/>
      <sz val="16"/>
      <name val="Calibri"/>
      <family val="2"/>
      <scheme val="minor"/>
    </font>
    <font>
      <sz val="16"/>
      <color theme="0" tint="-0.249977111117893"/>
      <name val="Calibri Light"/>
      <family val="2"/>
      <scheme val="major"/>
    </font>
    <font>
      <b/>
      <sz val="14"/>
      <color theme="0" tint="-0.249977111117893"/>
      <name val="Calibri"/>
      <family val="2"/>
      <scheme val="minor"/>
    </font>
  </fonts>
  <fills count="14">
    <fill>
      <patternFill patternType="none"/>
    </fill>
    <fill>
      <patternFill patternType="gray125"/>
    </fill>
    <fill>
      <patternFill patternType="solid">
        <fgColor rgb="FF50A9A6"/>
      </patternFill>
    </fill>
    <fill>
      <patternFill patternType="solid">
        <fgColor rgb="FFFAFAFA"/>
      </patternFill>
    </fill>
    <fill>
      <patternFill patternType="solid">
        <fgColor rgb="FFFFFFFF"/>
      </patternFill>
    </fill>
    <fill>
      <patternFill patternType="solid">
        <fgColor rgb="FFFFFF00"/>
        <bgColor indexed="64"/>
      </patternFill>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7030A0"/>
        <bgColor indexed="64"/>
      </patternFill>
    </fill>
    <fill>
      <patternFill patternType="solid">
        <fgColor theme="4"/>
        <bgColor indexed="64"/>
      </patternFill>
    </fill>
    <fill>
      <patternFill patternType="solid">
        <fgColor rgb="FFC00000"/>
        <bgColor indexed="64"/>
      </patternFill>
    </fill>
    <fill>
      <patternFill patternType="solid">
        <fgColor theme="0" tint="-0.249977111117893"/>
        <bgColor indexed="64"/>
      </patternFill>
    </fill>
  </fills>
  <borders count="37">
    <border>
      <left/>
      <right/>
      <top/>
      <bottom/>
      <diagonal/>
    </border>
    <border>
      <left/>
      <right style="thin">
        <color rgb="FFA5A5A5"/>
      </right>
      <top style="thin">
        <color rgb="FFA5A5A5"/>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rgb="FFA5A5A5"/>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rgb="FFA5A5A5"/>
      </bottom>
      <diagonal/>
    </border>
    <border>
      <left/>
      <right/>
      <top style="thick">
        <color rgb="FF50A9A6"/>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93">
    <xf numFmtId="0" fontId="0" fillId="0" borderId="0" xfId="0"/>
    <xf numFmtId="0" fontId="2" fillId="2" borderId="0" xfId="0" applyFont="1" applyFill="1"/>
    <xf numFmtId="0" fontId="3" fillId="3" borderId="0" xfId="0" applyFont="1" applyFill="1"/>
    <xf numFmtId="0" fontId="3" fillId="4" borderId="1" xfId="0" applyFont="1" applyFill="1" applyBorder="1"/>
    <xf numFmtId="0" fontId="3" fillId="4" borderId="2" xfId="0" applyFont="1" applyFill="1" applyBorder="1"/>
    <xf numFmtId="0" fontId="3" fillId="4" borderId="3" xfId="0" applyFont="1" applyFill="1" applyBorder="1"/>
    <xf numFmtId="0" fontId="3" fillId="4" borderId="4" xfId="0" applyFont="1" applyFill="1" applyBorder="1"/>
    <xf numFmtId="0" fontId="4" fillId="4" borderId="5" xfId="0" applyFont="1" applyFill="1" applyBorder="1"/>
    <xf numFmtId="0" fontId="4" fillId="4" borderId="6" xfId="0" applyFont="1" applyFill="1" applyBorder="1"/>
    <xf numFmtId="0" fontId="4" fillId="0" borderId="0" xfId="0" applyFont="1"/>
    <xf numFmtId="0" fontId="5" fillId="4" borderId="5" xfId="0" applyFont="1" applyFill="1" applyBorder="1"/>
    <xf numFmtId="0" fontId="5" fillId="4" borderId="6" xfId="0" applyFont="1" applyFill="1" applyBorder="1"/>
    <xf numFmtId="0" fontId="5" fillId="4" borderId="0" xfId="0" applyFont="1" applyFill="1"/>
    <xf numFmtId="0" fontId="5" fillId="4" borderId="10" xfId="0" applyFont="1" applyFill="1" applyBorder="1"/>
    <xf numFmtId="0" fontId="3" fillId="4" borderId="5" xfId="0" applyFont="1" applyFill="1" applyBorder="1"/>
    <xf numFmtId="0" fontId="3" fillId="4" borderId="6" xfId="0" applyFont="1" applyFill="1" applyBorder="1"/>
    <xf numFmtId="0" fontId="3" fillId="4" borderId="0" xfId="0" applyFont="1" applyFill="1"/>
    <xf numFmtId="0" fontId="3" fillId="4" borderId="10" xfId="0" applyFont="1" applyFill="1" applyBorder="1"/>
    <xf numFmtId="0" fontId="3" fillId="5" borderId="11" xfId="0" applyFont="1" applyFill="1" applyBorder="1"/>
    <xf numFmtId="0" fontId="0" fillId="3" borderId="0" xfId="0" applyFill="1"/>
    <xf numFmtId="0" fontId="0" fillId="3" borderId="6" xfId="0" applyFill="1" applyBorder="1"/>
    <xf numFmtId="0" fontId="0" fillId="3" borderId="10" xfId="0" applyFill="1" applyBorder="1"/>
    <xf numFmtId="0" fontId="6" fillId="4" borderId="5" xfId="0" applyFont="1" applyFill="1" applyBorder="1"/>
    <xf numFmtId="0" fontId="6" fillId="4" borderId="6" xfId="0" applyFont="1" applyFill="1" applyBorder="1"/>
    <xf numFmtId="164" fontId="4" fillId="4" borderId="0" xfId="0" applyNumberFormat="1" applyFont="1" applyFill="1" applyAlignment="1">
      <alignment horizontal="left"/>
    </xf>
    <xf numFmtId="0" fontId="6" fillId="5" borderId="11" xfId="0" applyFont="1" applyFill="1" applyBorder="1"/>
    <xf numFmtId="0" fontId="6" fillId="4" borderId="0" xfId="0" applyFont="1" applyFill="1"/>
    <xf numFmtId="44" fontId="6" fillId="5" borderId="11" xfId="1" applyFont="1" applyFill="1" applyBorder="1" applyAlignment="1"/>
    <xf numFmtId="164" fontId="4" fillId="4" borderId="0" xfId="0" applyNumberFormat="1" applyFont="1" applyFill="1"/>
    <xf numFmtId="0" fontId="4" fillId="5" borderId="11" xfId="0" applyFont="1" applyFill="1" applyBorder="1"/>
    <xf numFmtId="0" fontId="4" fillId="4" borderId="0" xfId="0" applyFont="1" applyFill="1"/>
    <xf numFmtId="0" fontId="4" fillId="4" borderId="10" xfId="0" applyFont="1" applyFill="1" applyBorder="1"/>
    <xf numFmtId="164" fontId="7" fillId="4" borderId="0" xfId="0" applyNumberFormat="1" applyFont="1" applyFill="1" applyAlignment="1">
      <alignment horizontal="right"/>
    </xf>
    <xf numFmtId="44" fontId="7" fillId="4" borderId="11" xfId="1" applyFont="1" applyFill="1" applyBorder="1" applyAlignment="1">
      <alignment horizontal="right"/>
    </xf>
    <xf numFmtId="0" fontId="0" fillId="3" borderId="12" xfId="0" applyFill="1" applyBorder="1"/>
    <xf numFmtId="0" fontId="0" fillId="3" borderId="13" xfId="0" applyFill="1" applyBorder="1"/>
    <xf numFmtId="0" fontId="0" fillId="3" borderId="14" xfId="0" applyFill="1" applyBorder="1"/>
    <xf numFmtId="0" fontId="2" fillId="2" borderId="0" xfId="0" applyFont="1" applyFill="1" applyAlignment="1">
      <alignment wrapText="1"/>
    </xf>
    <xf numFmtId="0" fontId="8" fillId="2" borderId="0" xfId="0" applyFont="1" applyFill="1"/>
    <xf numFmtId="0" fontId="9" fillId="2" borderId="0" xfId="0" applyFont="1" applyFill="1"/>
    <xf numFmtId="0" fontId="3" fillId="4" borderId="0" xfId="0" applyFont="1" applyFill="1" applyAlignment="1">
      <alignment wrapText="1"/>
    </xf>
    <xf numFmtId="0" fontId="4" fillId="4" borderId="0" xfId="0" applyFont="1" applyFill="1" applyAlignment="1">
      <alignment wrapText="1"/>
    </xf>
    <xf numFmtId="0" fontId="5" fillId="4" borderId="0" xfId="0" applyFont="1" applyFill="1" applyAlignment="1">
      <alignment wrapText="1"/>
    </xf>
    <xf numFmtId="0" fontId="3" fillId="4" borderId="15" xfId="0" applyFont="1" applyFill="1" applyBorder="1" applyAlignment="1">
      <alignment wrapText="1"/>
    </xf>
    <xf numFmtId="0" fontId="6" fillId="4" borderId="0" xfId="0" applyFont="1" applyFill="1" applyAlignment="1">
      <alignment wrapText="1"/>
    </xf>
    <xf numFmtId="0" fontId="3" fillId="4" borderId="0" xfId="0" applyFont="1" applyFill="1" applyAlignment="1">
      <alignment horizontal="left" wrapText="1"/>
    </xf>
    <xf numFmtId="0" fontId="0" fillId="4" borderId="0" xfId="0" applyFill="1" applyAlignment="1">
      <alignment wrapText="1"/>
    </xf>
    <xf numFmtId="164" fontId="6" fillId="4" borderId="0" xfId="0" applyNumberFormat="1" applyFont="1" applyFill="1" applyAlignment="1">
      <alignment horizontal="left" vertical="top" wrapText="1"/>
    </xf>
    <xf numFmtId="0" fontId="7" fillId="4" borderId="16" xfId="0" applyFont="1" applyFill="1" applyBorder="1" applyAlignment="1">
      <alignment wrapText="1"/>
    </xf>
    <xf numFmtId="0" fontId="10" fillId="4" borderId="0" xfId="0" applyFont="1" applyFill="1" applyAlignment="1">
      <alignment wrapText="1"/>
    </xf>
    <xf numFmtId="0" fontId="11" fillId="4" borderId="0" xfId="0" applyFont="1" applyFill="1" applyAlignment="1">
      <alignment wrapText="1"/>
    </xf>
    <xf numFmtId="0" fontId="12" fillId="4" borderId="0" xfId="0" applyFont="1" applyFill="1" applyAlignment="1">
      <alignment horizontal="left" wrapText="1"/>
    </xf>
    <xf numFmtId="0" fontId="0" fillId="0" borderId="0" xfId="0" applyAlignment="1">
      <alignment wrapText="1"/>
    </xf>
    <xf numFmtId="0" fontId="13" fillId="2" borderId="0" xfId="0" applyFont="1" applyFill="1"/>
    <xf numFmtId="0" fontId="14" fillId="2" borderId="0" xfId="0" applyFont="1" applyFill="1"/>
    <xf numFmtId="0" fontId="14" fillId="4" borderId="0" xfId="0" applyFont="1" applyFill="1"/>
    <xf numFmtId="0" fontId="4" fillId="3" borderId="0" xfId="0" applyFont="1" applyFill="1"/>
    <xf numFmtId="0" fontId="5" fillId="3" borderId="0" xfId="0" applyFont="1" applyFill="1"/>
    <xf numFmtId="0" fontId="6" fillId="3" borderId="0" xfId="0" applyFont="1" applyFill="1"/>
    <xf numFmtId="0" fontId="3" fillId="6" borderId="2" xfId="0" applyFont="1" applyFill="1" applyBorder="1"/>
    <xf numFmtId="0" fontId="3" fillId="6" borderId="3" xfId="0" applyFont="1" applyFill="1" applyBorder="1"/>
    <xf numFmtId="0" fontId="3" fillId="6" borderId="4" xfId="0" applyFont="1" applyFill="1" applyBorder="1"/>
    <xf numFmtId="0" fontId="3" fillId="6" borderId="1" xfId="0" applyFont="1" applyFill="1" applyBorder="1"/>
    <xf numFmtId="0" fontId="3" fillId="6" borderId="0" xfId="0" applyFont="1" applyFill="1"/>
    <xf numFmtId="0" fontId="4" fillId="6" borderId="6" xfId="0" applyFont="1" applyFill="1" applyBorder="1"/>
    <xf numFmtId="0" fontId="4" fillId="6" borderId="0" xfId="0" applyFont="1" applyFill="1"/>
    <xf numFmtId="0" fontId="4" fillId="6" borderId="5" xfId="0" applyFont="1" applyFill="1" applyBorder="1"/>
    <xf numFmtId="0" fontId="5" fillId="6" borderId="6" xfId="0" applyFont="1" applyFill="1" applyBorder="1"/>
    <xf numFmtId="0" fontId="5" fillId="6" borderId="0" xfId="0" applyFont="1" applyFill="1"/>
    <xf numFmtId="0" fontId="5" fillId="6" borderId="10" xfId="0" applyFont="1" applyFill="1" applyBorder="1"/>
    <xf numFmtId="0" fontId="5" fillId="6" borderId="5" xfId="0" applyFont="1" applyFill="1" applyBorder="1"/>
    <xf numFmtId="0" fontId="3" fillId="6" borderId="6" xfId="0" applyFont="1" applyFill="1" applyBorder="1"/>
    <xf numFmtId="0" fontId="3" fillId="6" borderId="10" xfId="0" applyFont="1" applyFill="1" applyBorder="1"/>
    <xf numFmtId="0" fontId="3" fillId="6" borderId="5" xfId="0" applyFont="1" applyFill="1" applyBorder="1"/>
    <xf numFmtId="0" fontId="0" fillId="6" borderId="0" xfId="0" applyFill="1"/>
    <xf numFmtId="0" fontId="0" fillId="6" borderId="6" xfId="0" applyFill="1" applyBorder="1"/>
    <xf numFmtId="0" fontId="6" fillId="6" borderId="6" xfId="0" applyFont="1" applyFill="1" applyBorder="1"/>
    <xf numFmtId="0" fontId="6" fillId="6" borderId="0" xfId="0" applyFont="1" applyFill="1"/>
    <xf numFmtId="0" fontId="0" fillId="6" borderId="12" xfId="0" applyFill="1" applyBorder="1"/>
    <xf numFmtId="0" fontId="0" fillId="6" borderId="13" xfId="0" applyFill="1" applyBorder="1"/>
    <xf numFmtId="0" fontId="0" fillId="6" borderId="14" xfId="0" applyFill="1" applyBorder="1"/>
    <xf numFmtId="0" fontId="0" fillId="0" borderId="6" xfId="0" applyBorder="1"/>
    <xf numFmtId="0" fontId="0" fillId="0" borderId="12" xfId="0" applyBorder="1"/>
    <xf numFmtId="0" fontId="0" fillId="0" borderId="14" xfId="0" applyBorder="1"/>
    <xf numFmtId="0" fontId="0" fillId="0" borderId="2" xfId="0" applyBorder="1"/>
    <xf numFmtId="0" fontId="0" fillId="0" borderId="4" xfId="0" applyBorder="1"/>
    <xf numFmtId="0" fontId="0" fillId="0" borderId="10" xfId="0" applyBorder="1"/>
    <xf numFmtId="0" fontId="0" fillId="0" borderId="11" xfId="0" applyBorder="1" applyAlignment="1">
      <alignment horizontal="center"/>
    </xf>
    <xf numFmtId="0" fontId="16" fillId="0" borderId="22" xfId="0" applyFont="1" applyBorder="1" applyAlignment="1">
      <alignment horizontal="left" vertical="center" wrapText="1" indent="2"/>
    </xf>
    <xf numFmtId="0" fontId="16" fillId="0" borderId="23" xfId="0" applyFont="1" applyBorder="1" applyAlignment="1">
      <alignment horizontal="left" vertical="center" wrapText="1" indent="2"/>
    </xf>
    <xf numFmtId="44" fontId="3" fillId="5" borderId="11" xfId="0" applyNumberFormat="1" applyFont="1" applyFill="1" applyBorder="1"/>
    <xf numFmtId="165" fontId="15" fillId="0" borderId="7" xfId="1" applyNumberFormat="1" applyFont="1" applyFill="1" applyBorder="1" applyAlignment="1">
      <alignment vertical="center"/>
    </xf>
    <xf numFmtId="0" fontId="2" fillId="2" borderId="0" xfId="0" applyFont="1" applyFill="1" applyAlignment="1">
      <alignment horizontal="right"/>
    </xf>
    <xf numFmtId="0" fontId="3" fillId="3" borderId="0" xfId="0" applyFont="1" applyFill="1" applyAlignment="1">
      <alignment horizontal="right"/>
    </xf>
    <xf numFmtId="0" fontId="3" fillId="4" borderId="3" xfId="0" applyFont="1" applyFill="1" applyBorder="1" applyAlignment="1">
      <alignment horizontal="right"/>
    </xf>
    <xf numFmtId="0" fontId="5" fillId="4" borderId="0" xfId="0" applyFont="1" applyFill="1" applyAlignment="1">
      <alignment horizontal="right"/>
    </xf>
    <xf numFmtId="0" fontId="3" fillId="4" borderId="0" xfId="0" applyFont="1" applyFill="1" applyAlignment="1">
      <alignment horizontal="right"/>
    </xf>
    <xf numFmtId="0" fontId="0" fillId="3" borderId="0" xfId="0" applyFill="1" applyAlignment="1">
      <alignment horizontal="right"/>
    </xf>
    <xf numFmtId="0" fontId="6" fillId="4" borderId="0" xfId="0" applyFont="1" applyFill="1" applyAlignment="1">
      <alignment horizontal="right"/>
    </xf>
    <xf numFmtId="0" fontId="4" fillId="4" borderId="0" xfId="0" applyFont="1" applyFill="1" applyAlignment="1">
      <alignment horizontal="right"/>
    </xf>
    <xf numFmtId="0" fontId="0" fillId="3" borderId="13" xfId="0" applyFill="1" applyBorder="1" applyAlignment="1">
      <alignment horizontal="right"/>
    </xf>
    <xf numFmtId="0" fontId="0" fillId="0" borderId="0" xfId="0" applyAlignment="1">
      <alignment horizontal="right"/>
    </xf>
    <xf numFmtId="0" fontId="20" fillId="0" borderId="0" xfId="0" applyFont="1" applyAlignment="1">
      <alignment vertical="center"/>
    </xf>
    <xf numFmtId="0" fontId="0" fillId="0" borderId="17" xfId="0" applyBorder="1" applyAlignment="1">
      <alignment horizontal="center"/>
    </xf>
    <xf numFmtId="0" fontId="0" fillId="0" borderId="32" xfId="0" applyBorder="1" applyAlignment="1">
      <alignment horizontal="center"/>
    </xf>
    <xf numFmtId="165" fontId="15" fillId="0" borderId="33" xfId="1" applyNumberFormat="1" applyFont="1" applyFill="1" applyBorder="1" applyAlignment="1">
      <alignment vertical="center"/>
    </xf>
    <xf numFmtId="0" fontId="0" fillId="0" borderId="34" xfId="0" applyBorder="1" applyAlignment="1">
      <alignment horizontal="center"/>
    </xf>
    <xf numFmtId="0" fontId="17" fillId="0" borderId="11" xfId="0" applyFont="1" applyBorder="1" applyAlignment="1">
      <alignment horizontal="center"/>
    </xf>
    <xf numFmtId="0" fontId="22" fillId="0" borderId="0" xfId="0" applyFont="1" applyAlignment="1">
      <alignment vertical="center"/>
    </xf>
    <xf numFmtId="0" fontId="18" fillId="0" borderId="11" xfId="0" applyFont="1" applyBorder="1" applyAlignment="1">
      <alignment horizontal="center" vertical="center"/>
    </xf>
    <xf numFmtId="0" fontId="18" fillId="0" borderId="11" xfId="0" applyFont="1" applyBorder="1" applyAlignment="1">
      <alignment horizontal="center" vertical="center" wrapText="1"/>
    </xf>
    <xf numFmtId="0" fontId="18" fillId="0" borderId="17" xfId="0" applyFont="1" applyBorder="1" applyAlignment="1">
      <alignment horizontal="center" vertical="center"/>
    </xf>
    <xf numFmtId="0" fontId="17" fillId="0" borderId="32" xfId="0" applyFont="1" applyBorder="1" applyAlignment="1">
      <alignment horizontal="center"/>
    </xf>
    <xf numFmtId="0" fontId="18" fillId="0" borderId="17" xfId="0" applyFont="1" applyBorder="1" applyAlignment="1">
      <alignment horizontal="center" vertical="center" wrapText="1"/>
    </xf>
    <xf numFmtId="0" fontId="18" fillId="0" borderId="21" xfId="0" applyFont="1" applyBorder="1" applyAlignment="1">
      <alignment horizontal="left" vertical="center"/>
    </xf>
    <xf numFmtId="0" fontId="24" fillId="0" borderId="21" xfId="0" applyFont="1" applyBorder="1" applyAlignment="1">
      <alignment horizontal="left" vertical="center" indent="1"/>
    </xf>
    <xf numFmtId="0" fontId="25" fillId="0" borderId="11" xfId="0" applyFont="1" applyBorder="1" applyAlignment="1">
      <alignment horizontal="center" vertical="center"/>
    </xf>
    <xf numFmtId="5" fontId="24" fillId="0" borderId="7" xfId="1" applyNumberFormat="1" applyFont="1" applyFill="1" applyBorder="1" applyAlignment="1">
      <alignment vertical="center"/>
    </xf>
    <xf numFmtId="5" fontId="24" fillId="8" borderId="7" xfId="1" applyNumberFormat="1" applyFont="1" applyFill="1" applyBorder="1" applyAlignment="1">
      <alignment horizontal="center" vertical="center"/>
    </xf>
    <xf numFmtId="0" fontId="11" fillId="8" borderId="17" xfId="0" applyFont="1" applyFill="1" applyBorder="1" applyAlignment="1">
      <alignment horizontal="center" vertical="center"/>
    </xf>
    <xf numFmtId="165" fontId="24" fillId="0" borderId="7" xfId="1" applyNumberFormat="1" applyFont="1" applyFill="1" applyBorder="1" applyAlignment="1">
      <alignment horizontal="right" vertical="center"/>
    </xf>
    <xf numFmtId="0" fontId="11" fillId="8" borderId="11" xfId="0" applyFont="1" applyFill="1" applyBorder="1" applyAlignment="1">
      <alignment horizontal="center" vertical="center"/>
    </xf>
    <xf numFmtId="0" fontId="26" fillId="0" borderId="11" xfId="0" applyFont="1" applyBorder="1" applyAlignment="1">
      <alignment horizontal="center" vertical="center"/>
    </xf>
    <xf numFmtId="165" fontId="27" fillId="0" borderId="7" xfId="1" applyNumberFormat="1" applyFont="1" applyFill="1" applyBorder="1" applyAlignment="1">
      <alignment horizontal="center" vertical="center"/>
    </xf>
    <xf numFmtId="165" fontId="24" fillId="0" borderId="7" xfId="1" applyNumberFormat="1" applyFont="1" applyFill="1" applyBorder="1" applyAlignment="1">
      <alignment vertical="center"/>
    </xf>
    <xf numFmtId="0" fontId="25" fillId="0" borderId="35" xfId="0" applyFont="1" applyBorder="1" applyAlignment="1">
      <alignment horizontal="center" vertical="center"/>
    </xf>
    <xf numFmtId="165" fontId="24" fillId="0" borderId="36" xfId="1" applyNumberFormat="1" applyFont="1" applyFill="1" applyBorder="1" applyAlignment="1">
      <alignment vertical="center"/>
    </xf>
    <xf numFmtId="0" fontId="11" fillId="0" borderId="31" xfId="0" applyFont="1" applyBorder="1" applyAlignment="1">
      <alignment horizontal="left" vertical="center"/>
    </xf>
    <xf numFmtId="0" fontId="25" fillId="0" borderId="32" xfId="0" applyFont="1" applyBorder="1" applyAlignment="1">
      <alignment horizontal="center" vertical="center"/>
    </xf>
    <xf numFmtId="165" fontId="24" fillId="0" borderId="33" xfId="1" applyNumberFormat="1" applyFont="1" applyFill="1" applyBorder="1" applyAlignment="1">
      <alignment vertical="center"/>
    </xf>
    <xf numFmtId="0" fontId="11" fillId="8" borderId="32" xfId="0" applyFont="1" applyFill="1" applyBorder="1" applyAlignment="1">
      <alignment horizontal="center" vertical="center"/>
    </xf>
    <xf numFmtId="0" fontId="11" fillId="8" borderId="34" xfId="0" applyFont="1" applyFill="1" applyBorder="1" applyAlignment="1">
      <alignment horizontal="center" vertical="center"/>
    </xf>
    <xf numFmtId="0" fontId="6" fillId="0" borderId="21" xfId="0" applyFont="1" applyBorder="1" applyAlignment="1">
      <alignment horizontal="left" vertical="center" indent="1"/>
    </xf>
    <xf numFmtId="0" fontId="28" fillId="0" borderId="21" xfId="0" applyFont="1" applyBorder="1" applyAlignment="1">
      <alignment horizontal="left" vertical="center" indent="1"/>
    </xf>
    <xf numFmtId="0" fontId="11" fillId="0" borderId="21" xfId="0" applyFont="1" applyBorder="1" applyAlignment="1">
      <alignment horizontal="left" vertical="center" indent="1"/>
    </xf>
    <xf numFmtId="0" fontId="11" fillId="0" borderId="31" xfId="0" applyFont="1" applyBorder="1" applyAlignment="1">
      <alignment horizontal="left" vertical="center" indent="1"/>
    </xf>
    <xf numFmtId="0" fontId="11" fillId="0" borderId="21" xfId="0" applyFont="1" applyBorder="1" applyAlignment="1">
      <alignment horizontal="left" vertical="center"/>
    </xf>
    <xf numFmtId="0" fontId="27" fillId="0" borderId="21" xfId="0" applyFont="1" applyBorder="1" applyAlignment="1">
      <alignment horizontal="left" vertical="center" indent="1"/>
    </xf>
    <xf numFmtId="5" fontId="24" fillId="13" borderId="7" xfId="1" applyNumberFormat="1" applyFont="1" applyFill="1" applyBorder="1" applyAlignment="1">
      <alignment vertical="center"/>
    </xf>
    <xf numFmtId="0" fontId="11" fillId="13" borderId="17" xfId="0" applyFont="1" applyFill="1" applyBorder="1" applyAlignment="1">
      <alignment horizontal="center" vertical="center"/>
    </xf>
    <xf numFmtId="0" fontId="11" fillId="0" borderId="11" xfId="0" applyFont="1" applyBorder="1" applyAlignment="1">
      <alignment horizontal="center" vertical="center"/>
    </xf>
    <xf numFmtId="0" fontId="11" fillId="13" borderId="11" xfId="0" applyFont="1" applyFill="1" applyBorder="1" applyAlignment="1">
      <alignment horizontal="center" vertical="center"/>
    </xf>
    <xf numFmtId="0" fontId="11" fillId="0" borderId="32" xfId="0" applyFont="1" applyBorder="1" applyAlignment="1">
      <alignment horizontal="center" vertical="center"/>
    </xf>
    <xf numFmtId="0" fontId="11" fillId="13" borderId="32" xfId="0" applyFont="1" applyFill="1" applyBorder="1" applyAlignment="1">
      <alignment horizontal="center" vertical="center"/>
    </xf>
    <xf numFmtId="0" fontId="11" fillId="13" borderId="34" xfId="0" applyFont="1" applyFill="1" applyBorder="1" applyAlignment="1">
      <alignment horizontal="center" vertical="center"/>
    </xf>
    <xf numFmtId="0" fontId="29" fillId="0" borderId="31" xfId="0" applyFont="1" applyBorder="1" applyAlignment="1">
      <alignment horizontal="left" vertical="center" indent="1"/>
    </xf>
    <xf numFmtId="0" fontId="11" fillId="0" borderId="0" xfId="0" applyFont="1" applyAlignment="1">
      <alignment vertical="center"/>
    </xf>
    <xf numFmtId="5" fontId="24" fillId="8" borderId="7" xfId="1" applyNumberFormat="1" applyFont="1" applyFill="1" applyBorder="1" applyAlignment="1">
      <alignment vertical="center"/>
    </xf>
    <xf numFmtId="0" fontId="11" fillId="0" borderId="17" xfId="0" applyFont="1" applyBorder="1" applyAlignment="1">
      <alignment horizontal="center" vertical="center"/>
    </xf>
    <xf numFmtId="0" fontId="11" fillId="0" borderId="34" xfId="0" applyFont="1" applyBorder="1" applyAlignment="1">
      <alignment horizontal="center" vertical="center"/>
    </xf>
    <xf numFmtId="165" fontId="24" fillId="0" borderId="7" xfId="1" applyNumberFormat="1" applyFont="1" applyFill="1" applyBorder="1" applyAlignment="1">
      <alignment horizontal="center" vertical="center"/>
    </xf>
    <xf numFmtId="0" fontId="30" fillId="0" borderId="11" xfId="0" applyFont="1" applyBorder="1" applyAlignment="1">
      <alignment horizontal="center" vertical="center"/>
    </xf>
    <xf numFmtId="165" fontId="31" fillId="0" borderId="7" xfId="1" applyNumberFormat="1" applyFont="1" applyFill="1" applyBorder="1" applyAlignment="1">
      <alignment horizontal="center" vertical="center"/>
    </xf>
    <xf numFmtId="165" fontId="24" fillId="0" borderId="33" xfId="1" applyNumberFormat="1" applyFont="1" applyFill="1" applyBorder="1" applyAlignment="1">
      <alignment horizontal="center" vertical="center"/>
    </xf>
    <xf numFmtId="0" fontId="18" fillId="5" borderId="11" xfId="0" applyFont="1" applyFill="1" applyBorder="1" applyAlignment="1">
      <alignment horizontal="center" vertical="center" wrapText="1"/>
    </xf>
    <xf numFmtId="0" fontId="11" fillId="5" borderId="11" xfId="0" applyFont="1" applyFill="1" applyBorder="1" applyAlignment="1">
      <alignment horizontal="center" vertical="center"/>
    </xf>
    <xf numFmtId="5" fontId="24" fillId="5" borderId="7" xfId="1" applyNumberFormat="1" applyFont="1" applyFill="1" applyBorder="1" applyAlignment="1">
      <alignment vertical="center"/>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8" fillId="0" borderId="28" xfId="0" applyFont="1" applyBorder="1" applyAlignment="1">
      <alignment horizontal="left" vertical="center" wrapText="1"/>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18" fillId="0" borderId="24" xfId="0" applyFont="1" applyBorder="1" applyAlignment="1">
      <alignment horizontal="left" vertical="center" wrapText="1"/>
    </xf>
    <xf numFmtId="0" fontId="18" fillId="0" borderId="27" xfId="0" applyFont="1" applyBorder="1" applyAlignment="1">
      <alignment horizontal="left" vertical="center" wrapText="1"/>
    </xf>
    <xf numFmtId="0" fontId="18" fillId="0" borderId="25" xfId="0" applyFont="1" applyBorder="1" applyAlignment="1">
      <alignment horizontal="left" vertical="center" wrapText="1"/>
    </xf>
    <xf numFmtId="0" fontId="0" fillId="0" borderId="21" xfId="0" applyBorder="1" applyAlignment="1">
      <alignment horizontal="left" indent="1"/>
    </xf>
    <xf numFmtId="0" fontId="0" fillId="0" borderId="7" xfId="0" applyBorder="1" applyAlignment="1">
      <alignment horizontal="left" indent="1"/>
    </xf>
    <xf numFmtId="0" fontId="0" fillId="7" borderId="18" xfId="0" applyFill="1" applyBorder="1" applyAlignment="1">
      <alignment horizontal="center"/>
    </xf>
    <xf numFmtId="0" fontId="0" fillId="7" borderId="19" xfId="0" applyFill="1" applyBorder="1" applyAlignment="1">
      <alignment horizontal="center"/>
    </xf>
    <xf numFmtId="0" fontId="0" fillId="7" borderId="11" xfId="0" applyFill="1" applyBorder="1" applyAlignment="1">
      <alignment horizontal="center"/>
    </xf>
    <xf numFmtId="0" fontId="0" fillId="7" borderId="17" xfId="0" applyFill="1" applyBorder="1" applyAlignment="1">
      <alignment horizontal="center"/>
    </xf>
    <xf numFmtId="0" fontId="19" fillId="0" borderId="20" xfId="0" applyFont="1" applyBorder="1" applyAlignment="1">
      <alignment horizontal="center" vertical="center"/>
    </xf>
    <xf numFmtId="0" fontId="19" fillId="0" borderId="8" xfId="0" applyFont="1" applyBorder="1" applyAlignment="1">
      <alignment horizontal="center" vertical="center"/>
    </xf>
    <xf numFmtId="0" fontId="19" fillId="0" borderId="26" xfId="0" applyFont="1" applyBorder="1" applyAlignment="1">
      <alignment horizontal="center" vertical="center"/>
    </xf>
    <xf numFmtId="0" fontId="15" fillId="7" borderId="21" xfId="0" applyFont="1" applyFill="1" applyBorder="1" applyAlignment="1">
      <alignment horizontal="center"/>
    </xf>
    <xf numFmtId="0" fontId="15" fillId="7" borderId="11" xfId="0" applyFont="1" applyFill="1" applyBorder="1" applyAlignment="1">
      <alignment horizontal="center"/>
    </xf>
    <xf numFmtId="0" fontId="15" fillId="7" borderId="17" xfId="0" applyFont="1" applyFill="1" applyBorder="1" applyAlignment="1">
      <alignment horizontal="center"/>
    </xf>
    <xf numFmtId="0" fontId="18" fillId="0" borderId="21" xfId="0" applyFont="1" applyBorder="1" applyAlignment="1">
      <alignment horizontal="left" vertical="center"/>
    </xf>
    <xf numFmtId="0" fontId="18" fillId="0" borderId="7" xfId="0" applyFont="1" applyBorder="1" applyAlignment="1">
      <alignment horizontal="left" vertical="center"/>
    </xf>
    <xf numFmtId="0" fontId="21" fillId="0" borderId="28" xfId="0" applyFont="1" applyBorder="1" applyAlignment="1">
      <alignment horizontal="left" vertical="center" wrapText="1"/>
    </xf>
    <xf numFmtId="0" fontId="21" fillId="0" borderId="29" xfId="0" applyFont="1" applyBorder="1" applyAlignment="1">
      <alignment horizontal="left" vertical="center" wrapText="1"/>
    </xf>
    <xf numFmtId="0" fontId="21" fillId="0" borderId="30" xfId="0" applyFont="1" applyBorder="1" applyAlignment="1">
      <alignment horizontal="left" vertical="center" wrapText="1"/>
    </xf>
    <xf numFmtId="0" fontId="21" fillId="0" borderId="6"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0" fillId="0" borderId="31" xfId="0" applyBorder="1" applyAlignment="1">
      <alignment horizontal="left" indent="1"/>
    </xf>
    <xf numFmtId="0" fontId="0" fillId="0" borderId="33" xfId="0" applyBorder="1" applyAlignment="1">
      <alignment horizontal="left" indent="1"/>
    </xf>
    <xf numFmtId="0" fontId="4" fillId="5" borderId="7" xfId="0" applyFont="1" applyFill="1" applyBorder="1"/>
    <xf numFmtId="0" fontId="0" fillId="5" borderId="8" xfId="0" applyFill="1" applyBorder="1"/>
    <xf numFmtId="0" fontId="0" fillId="5" borderId="9" xfId="0" applyFill="1" applyBorder="1"/>
    <xf numFmtId="0" fontId="21" fillId="9" borderId="28" xfId="0" applyFont="1" applyFill="1" applyBorder="1" applyAlignment="1">
      <alignment horizontal="left" vertical="center" wrapText="1"/>
    </xf>
    <xf numFmtId="0" fontId="21" fillId="9" borderId="29" xfId="0" applyFont="1" applyFill="1" applyBorder="1" applyAlignment="1">
      <alignment horizontal="left" vertical="center" wrapText="1"/>
    </xf>
    <xf numFmtId="0" fontId="21" fillId="9" borderId="30" xfId="0" applyFont="1" applyFill="1" applyBorder="1" applyAlignment="1">
      <alignment horizontal="left" vertical="center" wrapText="1"/>
    </xf>
    <xf numFmtId="0" fontId="21" fillId="9" borderId="24" xfId="0" applyFont="1" applyFill="1" applyBorder="1" applyAlignment="1">
      <alignment horizontal="left" vertical="center" wrapText="1"/>
    </xf>
    <xf numFmtId="0" fontId="21" fillId="9" borderId="27" xfId="0" applyFont="1" applyFill="1" applyBorder="1" applyAlignment="1">
      <alignment horizontal="left" vertical="center" wrapText="1"/>
    </xf>
    <xf numFmtId="0" fontId="21" fillId="9" borderId="25" xfId="0" applyFont="1" applyFill="1" applyBorder="1" applyAlignment="1">
      <alignment horizontal="left" vertical="center" wrapText="1"/>
    </xf>
    <xf numFmtId="0" fontId="27" fillId="0" borderId="21" xfId="0" applyFont="1" applyBorder="1" applyAlignment="1">
      <alignment horizontal="left" vertical="center" indent="1"/>
    </xf>
    <xf numFmtId="0" fontId="27" fillId="0" borderId="7" xfId="0" applyFont="1" applyBorder="1" applyAlignment="1">
      <alignment horizontal="left" vertical="center" indent="1"/>
    </xf>
    <xf numFmtId="0" fontId="11" fillId="0" borderId="21" xfId="0" applyFont="1" applyBorder="1" applyAlignment="1">
      <alignment horizontal="left" vertical="center"/>
    </xf>
    <xf numFmtId="0" fontId="11" fillId="0" borderId="7" xfId="0" applyFont="1" applyBorder="1" applyAlignment="1">
      <alignment horizontal="left" vertical="center"/>
    </xf>
    <xf numFmtId="0" fontId="11" fillId="0" borderId="31" xfId="0" applyFont="1" applyBorder="1" applyAlignment="1">
      <alignment horizontal="left" vertical="center"/>
    </xf>
    <xf numFmtId="0" fontId="11" fillId="0" borderId="33" xfId="0" applyFont="1" applyBorder="1" applyAlignment="1">
      <alignment horizontal="left" vertical="center"/>
    </xf>
    <xf numFmtId="0" fontId="24" fillId="0" borderId="21" xfId="0" applyFont="1" applyBorder="1" applyAlignment="1">
      <alignment horizontal="left" vertical="center" indent="1"/>
    </xf>
    <xf numFmtId="0" fontId="24" fillId="0" borderId="7" xfId="0" applyFont="1" applyBorder="1" applyAlignment="1">
      <alignment horizontal="left" vertical="center" indent="1"/>
    </xf>
    <xf numFmtId="0" fontId="23" fillId="12" borderId="28" xfId="0" applyFont="1" applyFill="1" applyBorder="1" applyAlignment="1">
      <alignment horizontal="left" vertical="center" wrapText="1"/>
    </xf>
    <xf numFmtId="0" fontId="23" fillId="12" borderId="29" xfId="0" applyFont="1" applyFill="1" applyBorder="1" applyAlignment="1">
      <alignment horizontal="left" vertical="center" wrapText="1"/>
    </xf>
    <xf numFmtId="0" fontId="23" fillId="12" borderId="30" xfId="0" applyFont="1" applyFill="1" applyBorder="1" applyAlignment="1">
      <alignment horizontal="left" vertical="center" wrapText="1"/>
    </xf>
    <xf numFmtId="0" fontId="23" fillId="12" borderId="24" xfId="0" applyFont="1" applyFill="1" applyBorder="1" applyAlignment="1">
      <alignment horizontal="left" vertical="center" wrapText="1"/>
    </xf>
    <xf numFmtId="0" fontId="23" fillId="12" borderId="27" xfId="0" applyFont="1" applyFill="1" applyBorder="1" applyAlignment="1">
      <alignment horizontal="left" vertical="center" wrapText="1"/>
    </xf>
    <xf numFmtId="0" fontId="23" fillId="12" borderId="25" xfId="0" applyFont="1" applyFill="1" applyBorder="1" applyAlignment="1">
      <alignment horizontal="left" vertical="center" wrapText="1"/>
    </xf>
    <xf numFmtId="0" fontId="23" fillId="11" borderId="28" xfId="0" applyFont="1" applyFill="1" applyBorder="1" applyAlignment="1">
      <alignment horizontal="left" vertical="center" wrapText="1"/>
    </xf>
    <xf numFmtId="0" fontId="23" fillId="11" borderId="29" xfId="0" applyFont="1" applyFill="1" applyBorder="1" applyAlignment="1">
      <alignment horizontal="left" vertical="center" wrapText="1"/>
    </xf>
    <xf numFmtId="0" fontId="23" fillId="11" borderId="30" xfId="0" applyFont="1" applyFill="1" applyBorder="1" applyAlignment="1">
      <alignment horizontal="left" vertical="center" wrapText="1"/>
    </xf>
    <xf numFmtId="0" fontId="23" fillId="11" borderId="24" xfId="0" applyFont="1" applyFill="1" applyBorder="1" applyAlignment="1">
      <alignment horizontal="left" vertical="center" wrapText="1"/>
    </xf>
    <xf numFmtId="0" fontId="23" fillId="11" borderId="27" xfId="0" applyFont="1" applyFill="1" applyBorder="1" applyAlignment="1">
      <alignment horizontal="left" vertical="center" wrapText="1"/>
    </xf>
    <xf numFmtId="0" fontId="23" fillId="11" borderId="25" xfId="0" applyFont="1" applyFill="1" applyBorder="1" applyAlignment="1">
      <alignment horizontal="left" vertical="center" wrapText="1"/>
    </xf>
    <xf numFmtId="0" fontId="27" fillId="0" borderId="21" xfId="0" applyFont="1" applyBorder="1" applyAlignment="1">
      <alignment horizontal="left" vertical="center"/>
    </xf>
    <xf numFmtId="0" fontId="27" fillId="0" borderId="7" xfId="0" applyFont="1" applyBorder="1" applyAlignment="1">
      <alignment horizontal="left" vertical="center"/>
    </xf>
    <xf numFmtId="0" fontId="18" fillId="9" borderId="24" xfId="0" applyFont="1" applyFill="1" applyBorder="1" applyAlignment="1">
      <alignment horizontal="left" vertical="center" wrapText="1"/>
    </xf>
    <xf numFmtId="0" fontId="18" fillId="9" borderId="27" xfId="0" applyFont="1" applyFill="1" applyBorder="1" applyAlignment="1">
      <alignment horizontal="left" vertical="center" wrapText="1"/>
    </xf>
    <xf numFmtId="0" fontId="18" fillId="9" borderId="25"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21" fillId="9" borderId="0" xfId="0" applyFont="1" applyFill="1" applyAlignment="1">
      <alignment horizontal="left" vertical="center" wrapText="1"/>
    </xf>
    <xf numFmtId="0" fontId="21" fillId="9" borderId="10" xfId="0" applyFont="1" applyFill="1" applyBorder="1" applyAlignment="1">
      <alignment horizontal="left" vertical="center" wrapText="1"/>
    </xf>
    <xf numFmtId="0" fontId="23" fillId="10" borderId="28" xfId="0" applyFont="1" applyFill="1" applyBorder="1" applyAlignment="1">
      <alignment horizontal="left" vertical="center" wrapText="1"/>
    </xf>
    <xf numFmtId="0" fontId="23" fillId="10" borderId="29" xfId="0" applyFont="1" applyFill="1" applyBorder="1" applyAlignment="1">
      <alignment horizontal="left" vertical="center" wrapText="1"/>
    </xf>
    <xf numFmtId="0" fontId="23" fillId="10" borderId="30" xfId="0" applyFont="1" applyFill="1" applyBorder="1" applyAlignment="1">
      <alignment horizontal="left" vertical="center" wrapText="1"/>
    </xf>
    <xf numFmtId="0" fontId="23" fillId="10" borderId="24" xfId="0" applyFont="1" applyFill="1" applyBorder="1" applyAlignment="1">
      <alignment horizontal="left" vertical="center" wrapText="1"/>
    </xf>
    <xf numFmtId="0" fontId="23" fillId="10" borderId="27" xfId="0" applyFont="1" applyFill="1" applyBorder="1" applyAlignment="1">
      <alignment horizontal="left" vertical="center" wrapText="1"/>
    </xf>
    <xf numFmtId="0" fontId="23" fillId="10" borderId="25" xfId="0" applyFont="1" applyFill="1" applyBorder="1" applyAlignment="1">
      <alignment horizontal="left" vertical="center" wrapText="1"/>
    </xf>
    <xf numFmtId="0" fontId="24" fillId="0" borderId="21" xfId="0" applyFont="1" applyBorder="1" applyAlignment="1">
      <alignment horizontal="left" vertical="center"/>
    </xf>
    <xf numFmtId="0" fontId="24" fillId="0" borderId="7" xfId="0" applyFont="1" applyBorder="1" applyAlignment="1">
      <alignment horizontal="left" vertical="center"/>
    </xf>
    <xf numFmtId="0" fontId="24" fillId="0" borderId="31" xfId="0" applyFont="1" applyBorder="1" applyAlignment="1">
      <alignment horizontal="left" vertical="center"/>
    </xf>
    <xf numFmtId="0" fontId="24" fillId="0" borderId="33" xfId="0" applyFont="1" applyBorder="1" applyAlignment="1">
      <alignment horizontal="left" vertical="center"/>
    </xf>
    <xf numFmtId="0" fontId="18" fillId="0" borderId="21" xfId="0" applyFont="1" applyBorder="1" applyAlignment="1">
      <alignment horizontal="left" vertical="center" wrapText="1"/>
    </xf>
    <xf numFmtId="0" fontId="18" fillId="0" borderId="7" xfId="0" applyFont="1" applyBorder="1" applyAlignment="1">
      <alignment horizontal="left" vertical="center" wrapText="1"/>
    </xf>
    <xf numFmtId="0" fontId="32" fillId="0" borderId="21" xfId="0" applyFont="1" applyBorder="1" applyAlignment="1">
      <alignment horizontal="left" vertical="center" indent="1"/>
    </xf>
    <xf numFmtId="0" fontId="33" fillId="0" borderId="11" xfId="0" applyFont="1" applyBorder="1" applyAlignment="1">
      <alignment horizontal="center" vertical="center"/>
    </xf>
    <xf numFmtId="165" fontId="32" fillId="0" borderId="7" xfId="1" applyNumberFormat="1" applyFont="1" applyFill="1" applyBorder="1" applyAlignment="1">
      <alignment horizontal="right" vertical="center"/>
    </xf>
    <xf numFmtId="0" fontId="34" fillId="8" borderId="17" xfId="0" applyFont="1" applyFill="1" applyBorder="1" applyAlignment="1">
      <alignment horizontal="center" vertical="center"/>
    </xf>
    <xf numFmtId="0" fontId="34" fillId="0" borderId="0" xfId="0" applyFont="1" applyAlignment="1">
      <alignment vertical="center"/>
    </xf>
    <xf numFmtId="0" fontId="35" fillId="0" borderId="11" xfId="0" applyFont="1" applyBorder="1" applyAlignment="1">
      <alignment horizontal="center" vertical="center"/>
    </xf>
    <xf numFmtId="0" fontId="31" fillId="0" borderId="21" xfId="0" applyFont="1" applyBorder="1" applyAlignment="1">
      <alignment horizontal="left" vertical="center" indent="1"/>
    </xf>
    <xf numFmtId="0" fontId="31" fillId="0" borderId="7" xfId="0" applyFont="1" applyBorder="1" applyAlignment="1">
      <alignment horizontal="left" vertical="center" indent="1"/>
    </xf>
    <xf numFmtId="165" fontId="6" fillId="0" borderId="7" xfId="1" applyNumberFormat="1" applyFont="1" applyFill="1" applyBorder="1" applyAlignment="1">
      <alignment horizontal="center" vertical="center"/>
    </xf>
    <xf numFmtId="0" fontId="11" fillId="8" borderId="7" xfId="0" applyFont="1" applyFill="1" applyBorder="1" applyAlignment="1">
      <alignment horizontal="center" vertical="center"/>
    </xf>
    <xf numFmtId="0" fontId="31" fillId="0" borderId="21" xfId="0" applyFont="1" applyBorder="1" applyAlignment="1">
      <alignment horizontal="left" vertical="center" indent="1"/>
    </xf>
    <xf numFmtId="5" fontId="31" fillId="8" borderId="11" xfId="1" applyNumberFormat="1" applyFont="1" applyFill="1" applyBorder="1" applyAlignment="1">
      <alignment vertical="center"/>
    </xf>
    <xf numFmtId="0" fontId="36" fillId="8" borderId="17" xfId="0" applyFont="1" applyFill="1" applyBorder="1" applyAlignment="1">
      <alignment horizontal="center" vertical="center"/>
    </xf>
    <xf numFmtId="0" fontId="36" fillId="0" borderId="0" xfId="0" applyFont="1" applyAlignment="1">
      <alignment vertical="center"/>
    </xf>
    <xf numFmtId="0" fontId="36" fillId="8" borderId="11" xfId="0" applyFont="1" applyFill="1" applyBorder="1" applyAlignment="1">
      <alignment horizontal="center" vertical="center"/>
    </xf>
    <xf numFmtId="5" fontId="24" fillId="8" borderId="11" xfId="1" applyNumberFormat="1" applyFont="1" applyFill="1" applyBorder="1" applyAlignment="1">
      <alignment horizontal="center" vertical="center"/>
    </xf>
    <xf numFmtId="165" fontId="31" fillId="0" borderId="7" xfId="1" applyNumberFormat="1" applyFont="1" applyFill="1" applyBorder="1" applyAlignment="1">
      <alignment horizontal="right" vertical="center"/>
    </xf>
    <xf numFmtId="5" fontId="31" fillId="8" borderId="7" xfId="1" applyNumberFormat="1" applyFont="1" applyFill="1" applyBorder="1" applyAlignment="1">
      <alignment horizontal="center" vertical="center"/>
    </xf>
    <xf numFmtId="5" fontId="31" fillId="8" borderId="11" xfId="1" applyNumberFormat="1" applyFont="1" applyFill="1" applyBorder="1" applyAlignment="1">
      <alignment horizontal="center" vertical="center"/>
    </xf>
    <xf numFmtId="0" fontId="24" fillId="0" borderId="11" xfId="0" applyFont="1" applyBorder="1" applyAlignment="1">
      <alignment horizontal="center" vertical="center"/>
    </xf>
    <xf numFmtId="5" fontId="31" fillId="0" borderId="7" xfId="1" applyNumberFormat="1" applyFont="1" applyFill="1" applyBorder="1" applyAlignment="1">
      <alignment horizontal="center" vertical="center"/>
    </xf>
    <xf numFmtId="0" fontId="37" fillId="0" borderId="11" xfId="0" applyFont="1" applyBorder="1" applyAlignment="1">
      <alignment horizontal="center" vertical="center"/>
    </xf>
    <xf numFmtId="0" fontId="31" fillId="0" borderId="11" xfId="0" applyFont="1" applyBorder="1" applyAlignment="1">
      <alignment horizontal="center" vertical="center"/>
    </xf>
    <xf numFmtId="0" fontId="36" fillId="0" borderId="11" xfId="0" applyFont="1" applyBorder="1" applyAlignment="1">
      <alignment horizontal="center" vertical="center"/>
    </xf>
    <xf numFmtId="0" fontId="38" fillId="0" borderId="11" xfId="0" applyFont="1" applyBorder="1" applyAlignment="1">
      <alignment horizontal="center" vertical="center"/>
    </xf>
    <xf numFmtId="0" fontId="4" fillId="0" borderId="11" xfId="0" applyFont="1" applyBorder="1" applyAlignment="1">
      <alignment horizontal="center" vertical="center"/>
    </xf>
    <xf numFmtId="0" fontId="39" fillId="0" borderId="11" xfId="0" applyFont="1" applyBorder="1" applyAlignment="1">
      <alignment horizontal="center" vertical="center"/>
    </xf>
    <xf numFmtId="0" fontId="6" fillId="0" borderId="11" xfId="0" applyFont="1" applyBorder="1" applyAlignment="1">
      <alignment horizontal="center" vertical="center"/>
    </xf>
    <xf numFmtId="0" fontId="40" fillId="0" borderId="11" xfId="0" applyFont="1" applyBorder="1" applyAlignment="1">
      <alignment horizontal="center" vertical="center"/>
    </xf>
    <xf numFmtId="0" fontId="0" fillId="7" borderId="7" xfId="0" applyFill="1" applyBorder="1" applyAlignment="1">
      <alignment horizontal="center"/>
    </xf>
    <xf numFmtId="0" fontId="15" fillId="7" borderId="7" xfId="0" applyFont="1" applyFill="1" applyBorder="1" applyAlignment="1">
      <alignment horizontal="center"/>
    </xf>
    <xf numFmtId="0" fontId="11" fillId="0" borderId="33" xfId="0" applyFont="1" applyBorder="1" applyAlignment="1">
      <alignment horizontal="center" vertical="center"/>
    </xf>
    <xf numFmtId="165" fontId="6" fillId="0" borderId="7" xfId="1" applyNumberFormat="1" applyFont="1" applyFill="1" applyBorder="1" applyAlignment="1">
      <alignment horizontal="right" vertical="center"/>
    </xf>
    <xf numFmtId="0" fontId="4" fillId="0" borderId="7" xfId="0" applyFont="1" applyBorder="1" applyAlignment="1">
      <alignment horizontal="center" vertical="center"/>
    </xf>
    <xf numFmtId="0" fontId="41" fillId="0" borderId="11" xfId="0" applyFont="1" applyBorder="1" applyAlignment="1">
      <alignment horizontal="center" vertical="center"/>
    </xf>
    <xf numFmtId="0" fontId="42" fillId="0" borderId="11" xfId="0" applyFont="1" applyBorder="1" applyAlignment="1">
      <alignment horizontal="center" vertical="center"/>
    </xf>
    <xf numFmtId="165" fontId="28" fillId="0" borderId="7" xfId="1" applyNumberFormat="1" applyFont="1" applyFill="1" applyBorder="1" applyAlignment="1">
      <alignment horizontal="center" vertical="center"/>
    </xf>
    <xf numFmtId="165" fontId="6" fillId="0" borderId="7" xfId="1" applyNumberFormat="1" applyFont="1" applyFill="1" applyBorder="1" applyAlignment="1">
      <alignment vertical="center"/>
    </xf>
    <xf numFmtId="165" fontId="6" fillId="0" borderId="17" xfId="1" applyNumberFormat="1" applyFont="1" applyFill="1" applyBorder="1" applyAlignment="1">
      <alignment horizontal="right" vertical="center"/>
    </xf>
    <xf numFmtId="0" fontId="36" fillId="0" borderId="17" xfId="0" applyFont="1" applyBorder="1" applyAlignment="1">
      <alignment horizontal="center" vertical="center"/>
    </xf>
    <xf numFmtId="44" fontId="24" fillId="0" borderId="7" xfId="1" applyFont="1" applyFill="1" applyBorder="1" applyAlignment="1">
      <alignment horizontal="right" vertical="center"/>
    </xf>
    <xf numFmtId="44" fontId="31" fillId="0" borderId="7" xfId="1" applyFont="1" applyFill="1" applyBorder="1" applyAlignment="1">
      <alignment horizontal="center" vertical="center"/>
    </xf>
    <xf numFmtId="0" fontId="11" fillId="0" borderId="35" xfId="0" applyFont="1" applyBorder="1" applyAlignment="1">
      <alignment horizontal="center" vertical="center"/>
    </xf>
    <xf numFmtId="0" fontId="30" fillId="0" borderId="35" xfId="0" applyFont="1" applyBorder="1" applyAlignment="1">
      <alignment horizontal="center" vertical="center"/>
    </xf>
    <xf numFmtId="0" fontId="36" fillId="0" borderId="35" xfId="0" applyFont="1" applyBorder="1" applyAlignment="1">
      <alignment horizontal="center" vertical="center"/>
    </xf>
    <xf numFmtId="165" fontId="31" fillId="0" borderId="36" xfId="1" applyNumberFormat="1" applyFont="1" applyFill="1" applyBorder="1" applyAlignment="1">
      <alignment horizontal="center" vertical="center"/>
    </xf>
    <xf numFmtId="0" fontId="43" fillId="0" borderId="11" xfId="0" applyFont="1" applyBorder="1" applyAlignment="1">
      <alignment horizontal="center" vertical="center"/>
    </xf>
    <xf numFmtId="0" fontId="36" fillId="8" borderId="7" xfId="0" applyFont="1" applyFill="1" applyBorder="1" applyAlignment="1">
      <alignment horizontal="center" vertical="center"/>
    </xf>
    <xf numFmtId="0" fontId="11" fillId="5" borderId="17" xfId="0" applyFont="1" applyFill="1" applyBorder="1" applyAlignment="1">
      <alignment horizontal="center" vertical="center"/>
    </xf>
    <xf numFmtId="0" fontId="18" fillId="5" borderId="17" xfId="0" applyFont="1" applyFill="1" applyBorder="1" applyAlignment="1">
      <alignment horizontal="center" vertical="center" wrapText="1"/>
    </xf>
    <xf numFmtId="165" fontId="32" fillId="0" borderId="7" xfId="1" applyNumberFormat="1" applyFont="1" applyFill="1" applyBorder="1" applyAlignment="1">
      <alignment horizontal="center" vertical="center"/>
    </xf>
    <xf numFmtId="165" fontId="31" fillId="0" borderId="17" xfId="1" applyNumberFormat="1" applyFont="1" applyFill="1" applyBorder="1" applyAlignment="1">
      <alignment horizontal="center" vertical="center"/>
    </xf>
    <xf numFmtId="0" fontId="44" fillId="0" borderId="21" xfId="0" applyFont="1" applyBorder="1" applyAlignment="1">
      <alignment horizontal="left" vertical="center" indent="1"/>
    </xf>
  </cellXfs>
  <cellStyles count="2">
    <cellStyle name="Currency" xfId="1" builtinId="4"/>
    <cellStyle name="Normal" xfId="0" builtinId="0"/>
  </cellStyles>
  <dxfs count="0"/>
  <tableStyles count="0" defaultTableStyle="TableStyleMedium2" defaultPivotStyle="PivotStyleLight16"/>
  <colors>
    <mruColors>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_rels/drawing2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7" name="Picture 6">
          <a:extLst>
            <a:ext uri="{FF2B5EF4-FFF2-40B4-BE49-F238E27FC236}">
              <a16:creationId xmlns:a16="http://schemas.microsoft.com/office/drawing/2014/main" id="{58272976-87FF-452A-8DBA-BF7EF8926285}"/>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10" name="Picture 9">
          <a:extLst>
            <a:ext uri="{FF2B5EF4-FFF2-40B4-BE49-F238E27FC236}">
              <a16:creationId xmlns:a16="http://schemas.microsoft.com/office/drawing/2014/main" id="{8980CDF1-393D-F3AC-6BBE-AA22048D36D9}"/>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1</xdr:col>
      <xdr:colOff>2200275</xdr:colOff>
      <xdr:row>3</xdr:row>
      <xdr:rowOff>123825</xdr:rowOff>
    </xdr:from>
    <xdr:to>
      <xdr:col>2</xdr:col>
      <xdr:colOff>4266809</xdr:colOff>
      <xdr:row>5</xdr:row>
      <xdr:rowOff>146730</xdr:rowOff>
    </xdr:to>
    <xdr:pic>
      <xdr:nvPicPr>
        <xdr:cNvPr id="13" name="Picture 12">
          <a:extLst>
            <a:ext uri="{FF2B5EF4-FFF2-40B4-BE49-F238E27FC236}">
              <a16:creationId xmlns:a16="http://schemas.microsoft.com/office/drawing/2014/main" id="{7678A992-C46E-D037-39A1-911F35A62AE0}"/>
            </a:ext>
          </a:extLst>
        </xdr:cNvPr>
        <xdr:cNvPicPr>
          <a:picLocks noChangeAspect="1"/>
        </xdr:cNvPicPr>
      </xdr:nvPicPr>
      <xdr:blipFill>
        <a:blip xmlns:r="http://schemas.openxmlformats.org/officeDocument/2006/relationships" r:embed="rId3"/>
        <a:stretch>
          <a:fillRect/>
        </a:stretch>
      </xdr:blipFill>
      <xdr:spPr>
        <a:xfrm>
          <a:off x="2352675" y="819150"/>
          <a:ext cx="4285859" cy="5182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BDFA20F1-F6D6-4CB7-B738-77E0445D9994}"/>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A4BF964A-7A36-4343-B880-A900BB07C4EE}"/>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6D514EA5-8763-4E8F-A723-94F314CE870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DF11EE31-AAC2-4F8B-997F-1CD66B6582B1}"/>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9756C0CC-F56C-420A-9A3B-AA365723AC09}"/>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262D2E25-4147-4597-9AB0-7BC6DCC2D2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C0B28A90-67CF-4061-BB68-4FFA4EC10933}"/>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C34CC079-D739-431C-B755-179AF4A5EC7B}"/>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A1095095-C449-4C45-9C51-4D116D4DAEC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81DEA5BD-3789-43B4-9ADE-4C301C685DFE}"/>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08173837-AF62-4173-A770-ECFBCBDD05DD}"/>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B00FA77E-ECA1-4D72-9AEF-59339FF6B63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E018A54F-B842-4D83-A044-0F5BE87BFC15}"/>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0C059363-1E4F-4BC1-8C21-C7B78F9F3629}"/>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BCAA19F0-3848-46F3-9D8B-92C0C4FBA7F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7CB252FF-0D72-485D-B060-7E11218DDEC2}"/>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52E2B891-00D6-4808-8B64-DB2E8C0D2065}"/>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A38C5DF4-A12D-490E-B864-9451960069A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3DA2837A-9CB9-44DC-ABFA-EC9382418B8B}"/>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0CDEF6B8-5D3F-454E-82D9-7E491D62C9FC}"/>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59BE5E72-0A0F-49FE-90D9-00FB80C749A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245536F2-B35D-42F1-9E64-70F14A85B904}"/>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B309F59D-B6BB-40DD-93E9-6465B303CD6B}"/>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B4B57661-0E21-4DA5-A536-A28A097B35E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B3BFBEC4-A157-4061-85DB-E976670709C7}"/>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F59BD404-1A10-4718-84FB-8A66A6B95611}"/>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A9FC9F4E-91FE-4BD6-A0E3-4E430501DA8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5BA051A8-9383-4BAF-A65C-A8FC42F45456}"/>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0F554C6F-5EDC-4611-8942-8867C6885BD6}"/>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2B13D7F0-7FD8-4FE9-A85D-CA6762C8006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4972C5A7-32B5-4540-93C3-96349F829275}"/>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C8A56277-4B91-42DF-A301-02406A1902F6}"/>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B05B504D-6E4A-4BF2-AF3F-295A66B8AB23}"/>
            </a:ext>
          </a:extLst>
        </xdr:cNvPr>
        <xdr:cNvPicPr>
          <a:picLocks noChangeAspect="1"/>
        </xdr:cNvPicPr>
      </xdr:nvPicPr>
      <xdr:blipFill>
        <a:blip xmlns:r="http://schemas.openxmlformats.org/officeDocument/2006/relationships" r:embed="rId3">
          <a:duotone>
            <a:prstClr val="black"/>
            <a:schemeClr val="accent1">
              <a:tint val="45000"/>
              <a:satMod val="400000"/>
            </a:schemeClr>
          </a:duotone>
          <a:alphaModFix/>
          <a:extLst>
            <a:ext uri="{BEBA8EAE-BF5A-486C-A8C5-ECC9F3942E4B}">
              <a14:imgProps xmlns:a14="http://schemas.microsoft.com/office/drawing/2010/main">
                <a14:imgLayer r:embed="rId4">
                  <a14:imgEffect>
                    <a14:saturation sat="224000"/>
                  </a14:imgEffect>
                </a14:imgLayer>
              </a14:imgProps>
            </a:ext>
          </a:extLst>
        </a:blip>
        <a:stretch>
          <a:fillRect/>
        </a:stretch>
      </xdr:blipFill>
      <xdr:spPr>
        <a:xfrm>
          <a:off x="9229725" y="695325"/>
          <a:ext cx="4285859" cy="518205"/>
        </a:xfrm>
        <a:prstGeom prst="rect">
          <a:avLst/>
        </a:prstGeom>
        <a:noFill/>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D010E644-AD78-4DCB-92B8-EB736D84476D}"/>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06ABF40F-3E04-4F81-BF84-39219C2DBB86}"/>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61E0E16C-0D9C-4142-9346-07F06D989C2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06EAD48D-AC70-4433-96F6-A1D697E3615A}"/>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B563A41D-1952-470E-BF71-B641FD983196}"/>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675FC1BC-80DE-4D3E-8764-ABDAE394536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2F44A382-7028-4BB0-8ACC-FB6CD8D9FBDA}"/>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F0060F84-5446-458B-8ACB-72E9AE3215B6}"/>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97F1E93D-D97B-411E-8DB0-AF22D00E844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1C333A63-A6D8-4B9A-A1CF-C30D68EABF7B}"/>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6A3C1805-C382-49A0-9679-6FEFC143C670}"/>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7CB61C76-D2D1-480D-AE02-9008B176BBD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D40BAA83-6163-440D-B33D-AEFC6E40CCF7}"/>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38758E58-1CB2-4FFD-8B3A-F1C6CD36A792}"/>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A20B64E1-05B3-411C-BA0C-A578B3EFD49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558F16D9-9BFE-440C-9FFC-EA63936E2983}"/>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8DAF28C6-BFCE-4631-8560-C22AADF2A11F}"/>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C3C347FF-B097-4B78-9CFA-1F32D5098F7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608F50A9-F3C0-43FC-98D0-EF779BCF1C00}"/>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5910070E-7A93-4A0C-91A3-7182B5ABB2C7}"/>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B684EABF-36A8-4B0B-83B3-2A3BB08797D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5F3E3F1F-22A0-48E0-9403-2616FAD98FDD}"/>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6F1DC21A-9554-4D40-891B-E4361ABC9C44}"/>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4C912671-4797-486E-99F1-B80DC327B89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B042C546-621A-4FE3-84F1-DAB60AA20918}"/>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BDD3225C-632C-4B97-9D81-51802A175206}"/>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928691D7-4F59-4770-8F37-F6D21AB3AFA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5FEF4314-C172-4417-A439-A62C87DC9FF1}"/>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B5B2BF01-A8A3-4B37-9FAA-2172435550C8}"/>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6</xdr:col>
      <xdr:colOff>647700</xdr:colOff>
      <xdr:row>2</xdr:row>
      <xdr:rowOff>238125</xdr:rowOff>
    </xdr:from>
    <xdr:to>
      <xdr:col>8</xdr:col>
      <xdr:colOff>1599809</xdr:colOff>
      <xdr:row>5</xdr:row>
      <xdr:rowOff>13380</xdr:rowOff>
    </xdr:to>
    <xdr:pic>
      <xdr:nvPicPr>
        <xdr:cNvPr id="4" name="Picture 3">
          <a:extLst>
            <a:ext uri="{FF2B5EF4-FFF2-40B4-BE49-F238E27FC236}">
              <a16:creationId xmlns:a16="http://schemas.microsoft.com/office/drawing/2014/main" id="{74405307-8A77-4B1B-A606-E556EFA5F88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667875" y="685800"/>
          <a:ext cx="4285859" cy="5182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B44137E4-2971-4421-A274-321DFD00F0E7}"/>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79DA4E29-583F-436B-B8D1-39050CC41329}"/>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663319E4-4F5A-444E-B1C1-BFDD4B67DF5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55A1CF1D-FBD9-4FEF-9A27-6F89219C00B0}"/>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A01454AE-0AF3-4716-A0BC-6A69923DFD6E}"/>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7D8FED6B-73FB-4881-B46F-37B232D4E80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7FBA4056-8EC4-4779-9795-DCB2162567A5}"/>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D02FA6E3-4A04-4B5D-B16D-34D5806ECBD4}"/>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21FEBC14-AE3B-4F41-AF1D-4883F740869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F2237444-5A92-4B63-9B54-15D21DDF7A0A}"/>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5FEFB605-A374-4D56-8518-87539C220945}"/>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741127DB-3D7F-4B50-AF29-6AFE7F1524C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E7B18347-E30B-40EC-87B4-427307191E20}"/>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53298863-3129-4CCC-91D4-9C0D53A5F9F9}"/>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095AD5D9-3B69-4CF2-9357-358F4FD78A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DE9F4A9B-95E0-4B63-8FB4-7760A530E2B2}"/>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BF93D188-7917-4F33-99E3-03789E5C909D}"/>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6</xdr:col>
      <xdr:colOff>590550</xdr:colOff>
      <xdr:row>3</xdr:row>
      <xdr:rowOff>0</xdr:rowOff>
    </xdr:from>
    <xdr:to>
      <xdr:col>8</xdr:col>
      <xdr:colOff>1542659</xdr:colOff>
      <xdr:row>5</xdr:row>
      <xdr:rowOff>22905</xdr:rowOff>
    </xdr:to>
    <xdr:pic>
      <xdr:nvPicPr>
        <xdr:cNvPr id="4" name="Picture 3">
          <a:extLst>
            <a:ext uri="{FF2B5EF4-FFF2-40B4-BE49-F238E27FC236}">
              <a16:creationId xmlns:a16="http://schemas.microsoft.com/office/drawing/2014/main" id="{CF90A3F3-9EE5-4259-BC54-41C8C3C1FDC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610725" y="695325"/>
          <a:ext cx="4285859" cy="518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24A2BCB1-8A39-4123-807E-BF3901BCE3C8}"/>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190DB391-0232-406C-8E88-8E6ABD9C5336}"/>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FC246B7B-C136-4E80-98C8-9AC4E11669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056C499B-700D-4FF7-B9BB-553886A6ACF0}"/>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F76A57C3-804D-4A97-83A2-5856D9B411AC}"/>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6</xdr:col>
      <xdr:colOff>590550</xdr:colOff>
      <xdr:row>3</xdr:row>
      <xdr:rowOff>0</xdr:rowOff>
    </xdr:from>
    <xdr:to>
      <xdr:col>8</xdr:col>
      <xdr:colOff>1542659</xdr:colOff>
      <xdr:row>5</xdr:row>
      <xdr:rowOff>22905</xdr:rowOff>
    </xdr:to>
    <xdr:pic>
      <xdr:nvPicPr>
        <xdr:cNvPr id="4" name="Picture 3">
          <a:extLst>
            <a:ext uri="{FF2B5EF4-FFF2-40B4-BE49-F238E27FC236}">
              <a16:creationId xmlns:a16="http://schemas.microsoft.com/office/drawing/2014/main" id="{C7C41853-ED53-4FC2-84A4-B159378C7CD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610725" y="695325"/>
          <a:ext cx="4285859" cy="5182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400E0492-0E50-467A-8164-023CD37FF9F8}"/>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A9252C29-58CA-4D4E-A27F-FEA2416A176D}"/>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3F7284C7-B0FF-4190-AC4D-F17BB4B3A0C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25049319-2CFF-4199-AEC5-ECCC621D533A}"/>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58A63DF8-E807-4CF0-9724-BB927B5DC60B}"/>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10767AC4-D017-41D6-BF99-62FE3AEE2136}"/>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142875</xdr:colOff>
      <xdr:row>1</xdr:row>
      <xdr:rowOff>114300</xdr:rowOff>
    </xdr:from>
    <xdr:to>
      <xdr:col>1</xdr:col>
      <xdr:colOff>2029088</xdr:colOff>
      <xdr:row>4</xdr:row>
      <xdr:rowOff>76298</xdr:rowOff>
    </xdr:to>
    <xdr:pic>
      <xdr:nvPicPr>
        <xdr:cNvPr id="2" name="Picture 1">
          <a:extLst>
            <a:ext uri="{FF2B5EF4-FFF2-40B4-BE49-F238E27FC236}">
              <a16:creationId xmlns:a16="http://schemas.microsoft.com/office/drawing/2014/main" id="{3E905903-6F58-43B0-9BFA-357527E7C093}"/>
            </a:ext>
          </a:extLst>
        </xdr:cNvPr>
        <xdr:cNvPicPr>
          <a:picLocks noChangeAspect="1"/>
        </xdr:cNvPicPr>
      </xdr:nvPicPr>
      <xdr:blipFill>
        <a:blip xmlns:r="http://schemas.openxmlformats.org/officeDocument/2006/relationships" r:embed="rId1"/>
        <a:stretch>
          <a:fillRect/>
        </a:stretch>
      </xdr:blipFill>
      <xdr:spPr>
        <a:xfrm>
          <a:off x="295275" y="314325"/>
          <a:ext cx="1886213" cy="704948"/>
        </a:xfrm>
        <a:prstGeom prst="rect">
          <a:avLst/>
        </a:prstGeom>
      </xdr:spPr>
    </xdr:pic>
    <xdr:clientData/>
  </xdr:twoCellAnchor>
  <xdr:twoCellAnchor editAs="oneCell">
    <xdr:from>
      <xdr:col>1</xdr:col>
      <xdr:colOff>85725</xdr:colOff>
      <xdr:row>4</xdr:row>
      <xdr:rowOff>76200</xdr:rowOff>
    </xdr:from>
    <xdr:to>
      <xdr:col>1</xdr:col>
      <xdr:colOff>2181517</xdr:colOff>
      <xdr:row>7</xdr:row>
      <xdr:rowOff>162041</xdr:rowOff>
    </xdr:to>
    <xdr:pic>
      <xdr:nvPicPr>
        <xdr:cNvPr id="3" name="Picture 2">
          <a:extLst>
            <a:ext uri="{FF2B5EF4-FFF2-40B4-BE49-F238E27FC236}">
              <a16:creationId xmlns:a16="http://schemas.microsoft.com/office/drawing/2014/main" id="{2FAABB2D-4740-4764-A9F1-E9E394420207}"/>
            </a:ext>
          </a:extLst>
        </xdr:cNvPr>
        <xdr:cNvPicPr>
          <a:picLocks noChangeAspect="1"/>
        </xdr:cNvPicPr>
      </xdr:nvPicPr>
      <xdr:blipFill>
        <a:blip xmlns:r="http://schemas.openxmlformats.org/officeDocument/2006/relationships" r:embed="rId2"/>
        <a:stretch>
          <a:fillRect/>
        </a:stretch>
      </xdr:blipFill>
      <xdr:spPr>
        <a:xfrm>
          <a:off x="238125" y="1019175"/>
          <a:ext cx="2095792" cy="828791"/>
        </a:xfrm>
        <a:prstGeom prst="rect">
          <a:avLst/>
        </a:prstGeom>
      </xdr:spPr>
    </xdr:pic>
    <xdr:clientData/>
  </xdr:twoCellAnchor>
  <xdr:twoCellAnchor editAs="oneCell">
    <xdr:from>
      <xdr:col>5</xdr:col>
      <xdr:colOff>590550</xdr:colOff>
      <xdr:row>3</xdr:row>
      <xdr:rowOff>0</xdr:rowOff>
    </xdr:from>
    <xdr:to>
      <xdr:col>7</xdr:col>
      <xdr:colOff>1542659</xdr:colOff>
      <xdr:row>5</xdr:row>
      <xdr:rowOff>22905</xdr:rowOff>
    </xdr:to>
    <xdr:pic>
      <xdr:nvPicPr>
        <xdr:cNvPr id="4" name="Picture 3">
          <a:extLst>
            <a:ext uri="{FF2B5EF4-FFF2-40B4-BE49-F238E27FC236}">
              <a16:creationId xmlns:a16="http://schemas.microsoft.com/office/drawing/2014/main" id="{148E64AD-DB73-4C02-AF8D-98E5D06695C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9229725" y="695325"/>
          <a:ext cx="4285859" cy="51820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C241-46E9-4888-A492-D56A9536AFFB}">
  <sheetPr>
    <pageSetUpPr fitToPage="1"/>
  </sheetPr>
  <dimension ref="B1:I23"/>
  <sheetViews>
    <sheetView zoomScaleNormal="100" workbookViewId="0">
      <selection activeCell="F15" sqref="F15"/>
    </sheetView>
  </sheetViews>
  <sheetFormatPr defaultRowHeight="15" x14ac:dyDescent="0.25"/>
  <cols>
    <col min="1" max="1" width="2.28515625" customWidth="1"/>
    <col min="2" max="2" width="33.28515625" customWidth="1"/>
    <col min="3" max="3" width="65.7109375" customWidth="1"/>
    <col min="4" max="5" width="12" customWidth="1"/>
    <col min="6" max="9" width="25" customWidth="1"/>
  </cols>
  <sheetData>
    <row r="1" spans="2:9" ht="15.75" thickBot="1" x14ac:dyDescent="0.3"/>
    <row r="2" spans="2:9" ht="20.100000000000001" customHeight="1" x14ac:dyDescent="0.25">
      <c r="B2" s="84"/>
      <c r="C2" s="85"/>
      <c r="D2" s="157" t="s">
        <v>42</v>
      </c>
      <c r="E2" s="158"/>
      <c r="F2" s="158"/>
      <c r="G2" s="158"/>
      <c r="H2" s="158"/>
      <c r="I2" s="159"/>
    </row>
    <row r="3" spans="2:9" ht="20.100000000000001" customHeight="1" x14ac:dyDescent="0.25">
      <c r="B3" s="81"/>
      <c r="C3" s="86"/>
      <c r="D3" s="160" t="s">
        <v>43</v>
      </c>
      <c r="E3" s="161"/>
      <c r="F3" s="161"/>
      <c r="G3" s="161"/>
      <c r="H3" s="161"/>
      <c r="I3" s="162"/>
    </row>
    <row r="4" spans="2:9" ht="20.100000000000001" customHeight="1" x14ac:dyDescent="0.25">
      <c r="B4" s="81"/>
      <c r="C4" s="86"/>
      <c r="D4" s="163" t="s">
        <v>47</v>
      </c>
      <c r="E4" s="164"/>
      <c r="F4" s="164"/>
      <c r="G4" s="164"/>
      <c r="H4" s="164"/>
      <c r="I4" s="165"/>
    </row>
    <row r="5" spans="2:9" ht="20.100000000000001" customHeight="1" x14ac:dyDescent="0.25">
      <c r="B5" s="81"/>
      <c r="C5" s="86"/>
      <c r="D5" s="166" t="s">
        <v>44</v>
      </c>
      <c r="E5" s="167"/>
      <c r="F5" s="167"/>
      <c r="G5" s="167"/>
      <c r="H5" s="167"/>
      <c r="I5" s="168"/>
    </row>
    <row r="6" spans="2:9" ht="20.100000000000001" customHeight="1" x14ac:dyDescent="0.25">
      <c r="B6" s="81"/>
      <c r="C6" s="86"/>
      <c r="D6" s="183" t="s">
        <v>69</v>
      </c>
      <c r="E6" s="184"/>
      <c r="F6" s="184"/>
      <c r="G6" s="184"/>
      <c r="H6" s="184"/>
      <c r="I6" s="185"/>
    </row>
    <row r="7" spans="2:9" ht="20.100000000000001" customHeight="1" x14ac:dyDescent="0.25">
      <c r="B7" s="81"/>
      <c r="C7" s="86"/>
      <c r="D7" s="186" t="s">
        <v>70</v>
      </c>
      <c r="E7" s="187"/>
      <c r="F7" s="187"/>
      <c r="G7" s="187"/>
      <c r="H7" s="187"/>
      <c r="I7" s="188"/>
    </row>
    <row r="8" spans="2:9" ht="20.100000000000001" customHeight="1" thickBot="1" x14ac:dyDescent="0.3">
      <c r="B8" s="82"/>
      <c r="C8" s="83"/>
      <c r="D8" s="166" t="s">
        <v>40</v>
      </c>
      <c r="E8" s="167"/>
      <c r="F8" s="167"/>
      <c r="G8" s="167"/>
      <c r="H8" s="167"/>
      <c r="I8" s="168"/>
    </row>
    <row r="9" spans="2:9" ht="6" customHeight="1" x14ac:dyDescent="0.25">
      <c r="B9" s="171"/>
      <c r="C9" s="172"/>
      <c r="D9" s="173"/>
      <c r="E9" s="173"/>
      <c r="F9" s="173"/>
      <c r="G9" s="173"/>
      <c r="H9" s="173"/>
      <c r="I9" s="174"/>
    </row>
    <row r="10" spans="2:9" s="102" customFormat="1" ht="30" customHeight="1" x14ac:dyDescent="0.25">
      <c r="B10" s="175" t="s">
        <v>28</v>
      </c>
      <c r="C10" s="176"/>
      <c r="D10" s="176"/>
      <c r="E10" s="176"/>
      <c r="F10" s="176"/>
      <c r="G10" s="176"/>
      <c r="H10" s="176"/>
      <c r="I10" s="177"/>
    </row>
    <row r="11" spans="2:9" ht="5.45" customHeight="1" x14ac:dyDescent="0.25">
      <c r="B11" s="178"/>
      <c r="C11" s="179"/>
      <c r="D11" s="179"/>
      <c r="E11" s="179"/>
      <c r="F11" s="179"/>
      <c r="G11" s="179"/>
      <c r="H11" s="179"/>
      <c r="I11" s="180"/>
    </row>
    <row r="12" spans="2:9" s="108" customFormat="1" ht="45.75" customHeight="1" x14ac:dyDescent="0.25">
      <c r="B12" s="181" t="s">
        <v>58</v>
      </c>
      <c r="C12" s="182"/>
      <c r="D12" s="110" t="s">
        <v>59</v>
      </c>
      <c r="E12" s="109" t="s">
        <v>29</v>
      </c>
      <c r="F12" s="109" t="s">
        <v>50</v>
      </c>
      <c r="G12" s="109" t="s">
        <v>30</v>
      </c>
      <c r="H12" s="109"/>
      <c r="I12" s="111"/>
    </row>
    <row r="13" spans="2:9" ht="30" customHeight="1" x14ac:dyDescent="0.25">
      <c r="B13" s="169"/>
      <c r="C13" s="170"/>
      <c r="D13" s="107"/>
      <c r="E13" s="87"/>
      <c r="F13" s="91"/>
      <c r="G13" s="87" t="s">
        <v>31</v>
      </c>
      <c r="H13" s="87"/>
      <c r="I13" s="103"/>
    </row>
    <row r="14" spans="2:9" ht="30" customHeight="1" x14ac:dyDescent="0.25">
      <c r="B14" s="169"/>
      <c r="C14" s="170"/>
      <c r="D14" s="107"/>
      <c r="E14" s="87"/>
      <c r="F14" s="91"/>
      <c r="G14" s="87" t="s">
        <v>31</v>
      </c>
      <c r="H14" s="87"/>
      <c r="I14" s="103"/>
    </row>
    <row r="15" spans="2:9" ht="30" customHeight="1" x14ac:dyDescent="0.25">
      <c r="B15" s="169"/>
      <c r="C15" s="170"/>
      <c r="D15" s="107"/>
      <c r="E15" s="87"/>
      <c r="F15" s="91"/>
      <c r="G15" s="87" t="s">
        <v>31</v>
      </c>
      <c r="H15" s="87"/>
      <c r="I15" s="103"/>
    </row>
    <row r="16" spans="2:9" ht="30" customHeight="1" x14ac:dyDescent="0.25">
      <c r="B16" s="169"/>
      <c r="C16" s="170"/>
      <c r="D16" s="107"/>
      <c r="E16" s="87"/>
      <c r="F16" s="91"/>
      <c r="G16" s="87" t="s">
        <v>31</v>
      </c>
      <c r="H16" s="87"/>
      <c r="I16" s="103"/>
    </row>
    <row r="17" spans="2:9" ht="30" customHeight="1" x14ac:dyDescent="0.25">
      <c r="B17" s="169"/>
      <c r="C17" s="170"/>
      <c r="D17" s="107"/>
      <c r="E17" s="87"/>
      <c r="F17" s="91"/>
      <c r="G17" s="87" t="s">
        <v>31</v>
      </c>
      <c r="H17" s="87"/>
      <c r="I17" s="103"/>
    </row>
    <row r="18" spans="2:9" ht="30" customHeight="1" x14ac:dyDescent="0.25">
      <c r="B18" s="169"/>
      <c r="C18" s="170"/>
      <c r="D18" s="107"/>
      <c r="E18" s="87"/>
      <c r="F18" s="91"/>
      <c r="G18" s="87" t="s">
        <v>31</v>
      </c>
      <c r="H18" s="87"/>
      <c r="I18" s="103"/>
    </row>
    <row r="19" spans="2:9" ht="30" customHeight="1" x14ac:dyDescent="0.25">
      <c r="B19" s="169"/>
      <c r="C19" s="170"/>
      <c r="D19" s="107"/>
      <c r="E19" s="87"/>
      <c r="F19" s="91"/>
      <c r="G19" s="87" t="s">
        <v>31</v>
      </c>
      <c r="H19" s="87"/>
      <c r="I19" s="103"/>
    </row>
    <row r="20" spans="2:9" ht="30" customHeight="1" x14ac:dyDescent="0.25">
      <c r="B20" s="169"/>
      <c r="C20" s="170"/>
      <c r="D20" s="107"/>
      <c r="E20" s="87"/>
      <c r="F20" s="91"/>
      <c r="G20" s="87" t="s">
        <v>31</v>
      </c>
      <c r="H20" s="87"/>
      <c r="I20" s="103"/>
    </row>
    <row r="21" spans="2:9" ht="30" customHeight="1" x14ac:dyDescent="0.25">
      <c r="B21" s="169"/>
      <c r="C21" s="170"/>
      <c r="D21" s="107"/>
      <c r="E21" s="87"/>
      <c r="F21" s="91"/>
      <c r="G21" s="87" t="s">
        <v>31</v>
      </c>
      <c r="H21" s="87"/>
      <c r="I21" s="103"/>
    </row>
    <row r="22" spans="2:9" ht="30" customHeight="1" x14ac:dyDescent="0.25">
      <c r="B22" s="169"/>
      <c r="C22" s="170"/>
      <c r="D22" s="107"/>
      <c r="E22" s="87"/>
      <c r="F22" s="91"/>
      <c r="G22" s="87" t="s">
        <v>31</v>
      </c>
      <c r="H22" s="87"/>
      <c r="I22" s="103"/>
    </row>
    <row r="23" spans="2:9" ht="30" customHeight="1" thickBot="1" x14ac:dyDescent="0.3">
      <c r="B23" s="189"/>
      <c r="C23" s="190"/>
      <c r="D23" s="112"/>
      <c r="E23" s="104"/>
      <c r="F23" s="105"/>
      <c r="G23" s="104"/>
      <c r="H23" s="104"/>
      <c r="I23" s="106"/>
    </row>
  </sheetData>
  <sortState xmlns:xlrd2="http://schemas.microsoft.com/office/spreadsheetml/2017/richdata2" ref="B13:C20">
    <sortCondition ref="B20"/>
  </sortState>
  <mergeCells count="22">
    <mergeCell ref="B22:C22"/>
    <mergeCell ref="B23:C23"/>
    <mergeCell ref="B16:C16"/>
    <mergeCell ref="B17:C17"/>
    <mergeCell ref="B18:C18"/>
    <mergeCell ref="B19:C19"/>
    <mergeCell ref="B20:C20"/>
    <mergeCell ref="D2:I2"/>
    <mergeCell ref="D3:I3"/>
    <mergeCell ref="D4:I4"/>
    <mergeCell ref="D8:I8"/>
    <mergeCell ref="B21:C21"/>
    <mergeCell ref="B13:C13"/>
    <mergeCell ref="B14:C14"/>
    <mergeCell ref="B15:C15"/>
    <mergeCell ref="B9:I9"/>
    <mergeCell ref="B10:I10"/>
    <mergeCell ref="B11:I11"/>
    <mergeCell ref="B12:C12"/>
    <mergeCell ref="D5:I5"/>
    <mergeCell ref="D6:I6"/>
    <mergeCell ref="D7:I7"/>
  </mergeCells>
  <pageMargins left="0.7" right="0.7" top="0.75" bottom="0.75" header="0.3" footer="0.3"/>
  <pageSetup scale="8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04996-2404-4D98-A90B-168A10AE71C3}">
  <sheetPr>
    <tabColor theme="5" tint="0.39997558519241921"/>
    <pageSetUpPr fitToPage="1"/>
  </sheetPr>
  <dimension ref="B1:H23"/>
  <sheetViews>
    <sheetView topLeftCell="A4" zoomScaleNormal="100" workbookViewId="0">
      <selection activeCell="E18" sqref="E18:E21"/>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108</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140</v>
      </c>
      <c r="C13" s="116" t="s">
        <v>72</v>
      </c>
      <c r="D13" s="116" t="s">
        <v>72</v>
      </c>
      <c r="E13" s="120">
        <v>624511</v>
      </c>
      <c r="F13" s="118" t="s">
        <v>240</v>
      </c>
      <c r="G13" s="249"/>
      <c r="H13" s="119"/>
    </row>
    <row r="14" spans="2:8" s="146" customFormat="1" ht="30" customHeight="1" x14ac:dyDescent="0.25">
      <c r="B14" s="115" t="s">
        <v>134</v>
      </c>
      <c r="C14" s="116" t="s">
        <v>72</v>
      </c>
      <c r="D14" s="116" t="s">
        <v>72</v>
      </c>
      <c r="E14" s="120">
        <v>745067</v>
      </c>
      <c r="F14" s="118" t="s">
        <v>240</v>
      </c>
      <c r="G14" s="249"/>
      <c r="H14" s="119"/>
    </row>
    <row r="15" spans="2:8" s="146" customFormat="1" ht="30" customHeight="1" x14ac:dyDescent="0.25">
      <c r="B15" s="115" t="s">
        <v>133</v>
      </c>
      <c r="C15" s="116" t="s">
        <v>72</v>
      </c>
      <c r="D15" s="116" t="s">
        <v>72</v>
      </c>
      <c r="E15" s="120">
        <v>1298892</v>
      </c>
      <c r="F15" s="118" t="s">
        <v>240</v>
      </c>
      <c r="G15" s="249"/>
      <c r="H15" s="119"/>
    </row>
    <row r="16" spans="2:8" s="146" customFormat="1" ht="30" customHeight="1" x14ac:dyDescent="0.25">
      <c r="B16" s="115" t="s">
        <v>256</v>
      </c>
      <c r="C16" s="116" t="s">
        <v>72</v>
      </c>
      <c r="D16" s="116" t="s">
        <v>72</v>
      </c>
      <c r="E16" s="120">
        <v>1442305</v>
      </c>
      <c r="F16" s="118" t="s">
        <v>240</v>
      </c>
      <c r="G16" s="121"/>
      <c r="H16" s="119"/>
    </row>
    <row r="17" spans="2:8" s="146" customFormat="1" ht="30" customHeight="1" x14ac:dyDescent="0.25">
      <c r="B17" s="115" t="s">
        <v>136</v>
      </c>
      <c r="C17" s="116" t="s">
        <v>72</v>
      </c>
      <c r="D17" s="116" t="s">
        <v>72</v>
      </c>
      <c r="E17" s="120">
        <v>1493775</v>
      </c>
      <c r="F17" s="118" t="s">
        <v>240</v>
      </c>
      <c r="G17" s="255"/>
      <c r="H17" s="119"/>
    </row>
    <row r="18" spans="2:8" s="253" customFormat="1" ht="30" customHeight="1" x14ac:dyDescent="0.25">
      <c r="B18" s="250" t="s">
        <v>135</v>
      </c>
      <c r="C18" s="151"/>
      <c r="D18" s="151"/>
      <c r="E18" s="152" t="s">
        <v>73</v>
      </c>
      <c r="F18" s="257" t="s">
        <v>240</v>
      </c>
      <c r="G18" s="258"/>
      <c r="H18" s="252"/>
    </row>
    <row r="19" spans="2:8" s="253" customFormat="1" ht="30" customHeight="1" x14ac:dyDescent="0.25">
      <c r="B19" s="250" t="s">
        <v>137</v>
      </c>
      <c r="C19" s="151"/>
      <c r="D19" s="151"/>
      <c r="E19" s="152" t="s">
        <v>73</v>
      </c>
      <c r="F19" s="257" t="s">
        <v>240</v>
      </c>
      <c r="G19" s="258"/>
      <c r="H19" s="252"/>
    </row>
    <row r="20" spans="2:8" s="253" customFormat="1" ht="30" customHeight="1" x14ac:dyDescent="0.25">
      <c r="B20" s="250" t="s">
        <v>138</v>
      </c>
      <c r="C20" s="122"/>
      <c r="D20" s="122"/>
      <c r="E20" s="152" t="s">
        <v>73</v>
      </c>
      <c r="F20" s="257" t="s">
        <v>240</v>
      </c>
      <c r="G20" s="254"/>
      <c r="H20" s="252"/>
    </row>
    <row r="21" spans="2:8" s="253" customFormat="1" ht="30" customHeight="1" x14ac:dyDescent="0.25">
      <c r="B21" s="250" t="s">
        <v>139</v>
      </c>
      <c r="C21" s="122"/>
      <c r="D21" s="122"/>
      <c r="E21" s="152" t="s">
        <v>73</v>
      </c>
      <c r="F21" s="257" t="s">
        <v>240</v>
      </c>
      <c r="G21" s="254"/>
      <c r="H21" s="252"/>
    </row>
    <row r="22" spans="2:8" s="146" customFormat="1" ht="30" customHeight="1" x14ac:dyDescent="0.25">
      <c r="B22" s="115"/>
      <c r="C22" s="116"/>
      <c r="D22" s="116"/>
      <c r="E22" s="124"/>
      <c r="F22" s="121"/>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H21">
    <sortCondition ref="E13:E21"/>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52D0E-1493-43F9-A905-F27B421646DF}">
  <sheetPr>
    <tabColor rgb="FF9933FF"/>
    <pageSetUpPr fitToPage="1"/>
  </sheetPr>
  <dimension ref="B1:H23"/>
  <sheetViews>
    <sheetView topLeftCell="A5" zoomScaleNormal="100" workbookViewId="0">
      <selection activeCell="B18" sqref="B18"/>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107</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248</v>
      </c>
      <c r="G12" s="110"/>
      <c r="H12" s="111"/>
    </row>
    <row r="13" spans="2:8" s="146" customFormat="1" ht="30" customHeight="1" x14ac:dyDescent="0.25">
      <c r="B13" s="115" t="s">
        <v>143</v>
      </c>
      <c r="C13" s="116"/>
      <c r="D13" s="116"/>
      <c r="E13" s="117"/>
      <c r="F13" s="117"/>
      <c r="G13" s="147"/>
      <c r="H13" s="119"/>
    </row>
    <row r="14" spans="2:8" s="146" customFormat="1" ht="30" customHeight="1" x14ac:dyDescent="0.25">
      <c r="B14" s="115" t="s">
        <v>252</v>
      </c>
      <c r="C14" s="116"/>
      <c r="D14" s="116"/>
      <c r="E14" s="117"/>
      <c r="F14" s="117"/>
      <c r="G14" s="147"/>
      <c r="H14" s="119"/>
    </row>
    <row r="15" spans="2:8" s="146" customFormat="1" ht="30" customHeight="1" x14ac:dyDescent="0.25">
      <c r="B15" s="115" t="s">
        <v>141</v>
      </c>
      <c r="C15" s="116"/>
      <c r="D15" s="116"/>
      <c r="E15" s="117"/>
      <c r="F15" s="117"/>
      <c r="G15" s="147"/>
      <c r="H15" s="119"/>
    </row>
    <row r="16" spans="2:8" s="146" customFormat="1" ht="30" customHeight="1" x14ac:dyDescent="0.25">
      <c r="B16" s="115" t="s">
        <v>138</v>
      </c>
      <c r="C16" s="116"/>
      <c r="D16" s="116"/>
      <c r="E16" s="120"/>
      <c r="F16" s="140"/>
      <c r="G16" s="121"/>
      <c r="H16" s="119"/>
    </row>
    <row r="17" spans="2:8" s="146" customFormat="1" ht="30" customHeight="1" x14ac:dyDescent="0.25">
      <c r="B17" s="115" t="s">
        <v>144</v>
      </c>
      <c r="C17" s="116"/>
      <c r="D17" s="116"/>
      <c r="E17" s="120"/>
      <c r="F17" s="140"/>
      <c r="G17" s="121"/>
      <c r="H17" s="119"/>
    </row>
    <row r="18" spans="2:8" s="146" customFormat="1" ht="30" customHeight="1" x14ac:dyDescent="0.25">
      <c r="B18" s="115" t="s">
        <v>145</v>
      </c>
      <c r="C18" s="122"/>
      <c r="D18" s="122"/>
      <c r="E18" s="123"/>
      <c r="F18" s="140"/>
      <c r="G18" s="121"/>
      <c r="H18" s="119"/>
    </row>
    <row r="19" spans="2:8" s="146" customFormat="1" ht="30" customHeight="1" x14ac:dyDescent="0.25">
      <c r="B19" s="115" t="s">
        <v>142</v>
      </c>
      <c r="C19" s="122"/>
      <c r="D19" s="122"/>
      <c r="E19" s="123"/>
      <c r="F19" s="140"/>
      <c r="G19" s="121"/>
      <c r="H19" s="119"/>
    </row>
    <row r="20" spans="2:8" s="146" customFormat="1" ht="30" customHeight="1" x14ac:dyDescent="0.25">
      <c r="B20" s="115" t="s">
        <v>146</v>
      </c>
      <c r="C20" s="122"/>
      <c r="D20" s="122"/>
      <c r="E20" s="123"/>
      <c r="F20" s="140"/>
      <c r="G20" s="121"/>
      <c r="H20" s="119"/>
    </row>
    <row r="21" spans="2:8" s="146" customFormat="1" ht="30" customHeight="1" x14ac:dyDescent="0.25">
      <c r="B21" s="115" t="s">
        <v>140</v>
      </c>
      <c r="C21" s="116"/>
      <c r="D21" s="116"/>
      <c r="E21" s="124"/>
      <c r="F21" s="140"/>
      <c r="G21" s="121"/>
      <c r="H21" s="119"/>
    </row>
    <row r="22" spans="2:8" s="146" customFormat="1" ht="30" customHeight="1" x14ac:dyDescent="0.25">
      <c r="B22" s="115"/>
      <c r="C22" s="116"/>
      <c r="D22" s="116"/>
      <c r="E22" s="124"/>
      <c r="F22" s="140"/>
      <c r="G22" s="121"/>
      <c r="H22" s="119"/>
    </row>
    <row r="23" spans="2:8" s="146" customFormat="1" ht="30" customHeight="1" thickBot="1" x14ac:dyDescent="0.3">
      <c r="B23" s="127"/>
      <c r="C23" s="128"/>
      <c r="D23" s="128"/>
      <c r="E23" s="129"/>
      <c r="F23" s="142"/>
      <c r="G23" s="130"/>
      <c r="H23" s="131"/>
    </row>
  </sheetData>
  <sortState xmlns:xlrd2="http://schemas.microsoft.com/office/spreadsheetml/2017/richdata2" ref="B13:B22">
    <sortCondition ref="B13:B22"/>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E3568-4D6F-4F32-BDD4-944DB5226C04}">
  <sheetPr>
    <tabColor theme="5" tint="0.39997558519241921"/>
    <pageSetUpPr fitToPage="1"/>
  </sheetPr>
  <dimension ref="B1:H26"/>
  <sheetViews>
    <sheetView topLeftCell="A8" zoomScaleNormal="100" workbookViewId="0">
      <selection activeCell="E16" sqref="E16:E25"/>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106</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248</v>
      </c>
      <c r="G12" s="110"/>
      <c r="H12" s="111"/>
    </row>
    <row r="13" spans="2:8" s="146" customFormat="1" ht="30" customHeight="1" x14ac:dyDescent="0.25">
      <c r="B13" s="115" t="s">
        <v>147</v>
      </c>
      <c r="C13" s="116" t="s">
        <v>72</v>
      </c>
      <c r="D13" s="116" t="s">
        <v>72</v>
      </c>
      <c r="E13" s="120">
        <v>982500</v>
      </c>
      <c r="F13" s="120">
        <v>-8000</v>
      </c>
      <c r="G13" s="249"/>
      <c r="H13" s="119"/>
    </row>
    <row r="14" spans="2:8" s="146" customFormat="1" ht="30" customHeight="1" x14ac:dyDescent="0.25">
      <c r="B14" s="115" t="s">
        <v>149</v>
      </c>
      <c r="C14" s="116" t="s">
        <v>72</v>
      </c>
      <c r="D14" s="116" t="s">
        <v>72</v>
      </c>
      <c r="E14" s="120">
        <v>1134205</v>
      </c>
      <c r="F14" s="120">
        <v>-9870</v>
      </c>
      <c r="G14" s="249"/>
      <c r="H14" s="119"/>
    </row>
    <row r="15" spans="2:8" s="146" customFormat="1" ht="30" customHeight="1" x14ac:dyDescent="0.25">
      <c r="B15" s="115" t="s">
        <v>150</v>
      </c>
      <c r="C15" s="116" t="s">
        <v>72</v>
      </c>
      <c r="D15" s="116" t="s">
        <v>72</v>
      </c>
      <c r="E15" s="120">
        <v>2022000</v>
      </c>
      <c r="F15" s="120">
        <v>-20000</v>
      </c>
      <c r="G15" s="147"/>
      <c r="H15" s="119"/>
    </row>
    <row r="16" spans="2:8" s="253" customFormat="1" ht="30" customHeight="1" x14ac:dyDescent="0.25">
      <c r="B16" s="250" t="s">
        <v>136</v>
      </c>
      <c r="C16" s="151"/>
      <c r="D16" s="151"/>
      <c r="E16" s="152" t="s">
        <v>73</v>
      </c>
      <c r="F16" s="256"/>
      <c r="G16" s="251"/>
      <c r="H16" s="252"/>
    </row>
    <row r="17" spans="2:8" s="253" customFormat="1" ht="30" customHeight="1" x14ac:dyDescent="0.25">
      <c r="B17" s="250" t="s">
        <v>151</v>
      </c>
      <c r="C17" s="151"/>
      <c r="D17" s="151"/>
      <c r="E17" s="152" t="s">
        <v>73</v>
      </c>
      <c r="F17" s="256"/>
      <c r="G17" s="251"/>
      <c r="H17" s="252"/>
    </row>
    <row r="18" spans="2:8" s="253" customFormat="1" ht="30" customHeight="1" x14ac:dyDescent="0.25">
      <c r="B18" s="250" t="s">
        <v>148</v>
      </c>
      <c r="C18" s="151"/>
      <c r="D18" s="151"/>
      <c r="E18" s="152" t="s">
        <v>73</v>
      </c>
      <c r="F18" s="256"/>
      <c r="G18" s="254"/>
      <c r="H18" s="252"/>
    </row>
    <row r="19" spans="2:8" s="253" customFormat="1" ht="30" customHeight="1" x14ac:dyDescent="0.25">
      <c r="B19" s="250" t="s">
        <v>138</v>
      </c>
      <c r="C19" s="122"/>
      <c r="D19" s="122"/>
      <c r="E19" s="152" t="s">
        <v>73</v>
      </c>
      <c r="F19" s="256"/>
      <c r="G19" s="254"/>
      <c r="H19" s="252"/>
    </row>
    <row r="20" spans="2:8" s="253" customFormat="1" ht="30" customHeight="1" x14ac:dyDescent="0.25">
      <c r="B20" s="250" t="s">
        <v>154</v>
      </c>
      <c r="C20" s="122"/>
      <c r="D20" s="122"/>
      <c r="E20" s="152" t="s">
        <v>73</v>
      </c>
      <c r="F20" s="256"/>
      <c r="G20" s="254"/>
      <c r="H20" s="252"/>
    </row>
    <row r="21" spans="2:8" s="253" customFormat="1" ht="30" customHeight="1" x14ac:dyDescent="0.25">
      <c r="B21" s="250" t="s">
        <v>139</v>
      </c>
      <c r="C21" s="122"/>
      <c r="D21" s="122"/>
      <c r="E21" s="152" t="s">
        <v>73</v>
      </c>
      <c r="F21" s="256"/>
      <c r="G21" s="254"/>
      <c r="H21" s="252"/>
    </row>
    <row r="22" spans="2:8" s="253" customFormat="1" ht="30" customHeight="1" x14ac:dyDescent="0.25">
      <c r="B22" s="250" t="s">
        <v>152</v>
      </c>
      <c r="C22" s="151"/>
      <c r="D22" s="151"/>
      <c r="E22" s="152" t="s">
        <v>73</v>
      </c>
      <c r="F22" s="256"/>
      <c r="G22" s="254"/>
      <c r="H22" s="252"/>
    </row>
    <row r="23" spans="2:8" s="253" customFormat="1" ht="30" customHeight="1" x14ac:dyDescent="0.25">
      <c r="B23" s="250" t="s">
        <v>130</v>
      </c>
      <c r="C23" s="151"/>
      <c r="D23" s="151"/>
      <c r="E23" s="152" t="s">
        <v>73</v>
      </c>
      <c r="F23" s="256"/>
      <c r="G23" s="254"/>
      <c r="H23" s="252"/>
    </row>
    <row r="24" spans="2:8" s="253" customFormat="1" ht="30" customHeight="1" x14ac:dyDescent="0.25">
      <c r="B24" s="250" t="s">
        <v>153</v>
      </c>
      <c r="C24" s="151"/>
      <c r="D24" s="151"/>
      <c r="E24" s="152" t="s">
        <v>73</v>
      </c>
      <c r="F24" s="256"/>
      <c r="G24" s="254"/>
      <c r="H24" s="252"/>
    </row>
    <row r="25" spans="2:8" s="253" customFormat="1" ht="30" customHeight="1" x14ac:dyDescent="0.25">
      <c r="B25" s="250" t="s">
        <v>253</v>
      </c>
      <c r="C25" s="151"/>
      <c r="D25" s="151"/>
      <c r="E25" s="152" t="s">
        <v>73</v>
      </c>
      <c r="F25" s="256"/>
      <c r="G25" s="254"/>
      <c r="H25" s="252"/>
    </row>
    <row r="26" spans="2:8" s="146" customFormat="1" ht="30" customHeight="1" thickBot="1" x14ac:dyDescent="0.3">
      <c r="B26" s="115"/>
      <c r="C26" s="116"/>
      <c r="D26" s="116"/>
      <c r="E26" s="124"/>
      <c r="F26" s="142"/>
      <c r="G26" s="130"/>
      <c r="H26" s="131"/>
    </row>
  </sheetData>
  <sortState xmlns:xlrd2="http://schemas.microsoft.com/office/spreadsheetml/2017/richdata2" ref="B13:H25">
    <sortCondition ref="E13:E25"/>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0347-92F0-407A-B873-821CEBB6029E}">
  <sheetPr>
    <tabColor theme="5" tint="0.39997558519241921"/>
    <pageSetUpPr fitToPage="1"/>
  </sheetPr>
  <dimension ref="B1:H23"/>
  <sheetViews>
    <sheetView topLeftCell="A5" zoomScaleNormal="100" workbookViewId="0">
      <selection activeCell="E18" sqref="E18"/>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105</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257</v>
      </c>
      <c r="G12" s="110"/>
      <c r="H12" s="111"/>
    </row>
    <row r="13" spans="2:8" s="253" customFormat="1" ht="30" customHeight="1" x14ac:dyDescent="0.25">
      <c r="B13" s="115" t="s">
        <v>157</v>
      </c>
      <c r="C13" s="116" t="s">
        <v>72</v>
      </c>
      <c r="D13" s="259" t="s">
        <v>240</v>
      </c>
      <c r="E13" s="120">
        <v>449000</v>
      </c>
      <c r="F13" s="120">
        <v>-37000</v>
      </c>
      <c r="G13" s="118"/>
      <c r="H13" s="119"/>
    </row>
    <row r="14" spans="2:8" s="146" customFormat="1" ht="30" customHeight="1" x14ac:dyDescent="0.25">
      <c r="B14" s="115" t="s">
        <v>254</v>
      </c>
      <c r="C14" s="116" t="s">
        <v>72</v>
      </c>
      <c r="D14" s="259" t="s">
        <v>240</v>
      </c>
      <c r="E14" s="120">
        <v>480622</v>
      </c>
      <c r="F14" s="120">
        <v>-37322</v>
      </c>
      <c r="G14" s="249"/>
      <c r="H14" s="119"/>
    </row>
    <row r="15" spans="2:8" s="146" customFormat="1" ht="30" customHeight="1" x14ac:dyDescent="0.25">
      <c r="B15" s="115" t="s">
        <v>156</v>
      </c>
      <c r="C15" s="116" t="s">
        <v>72</v>
      </c>
      <c r="D15" s="259" t="s">
        <v>240</v>
      </c>
      <c r="E15" s="120">
        <v>497700</v>
      </c>
      <c r="F15" s="120">
        <v>-20000</v>
      </c>
      <c r="G15" s="118"/>
      <c r="H15" s="119"/>
    </row>
    <row r="16" spans="2:8" s="146" customFormat="1" ht="30" customHeight="1" x14ac:dyDescent="0.25">
      <c r="B16" s="250" t="s">
        <v>155</v>
      </c>
      <c r="C16" s="151"/>
      <c r="D16" s="151"/>
      <c r="E16" s="260" t="s">
        <v>73</v>
      </c>
      <c r="F16" s="260"/>
      <c r="G16" s="258"/>
      <c r="H16" s="252"/>
    </row>
    <row r="17" spans="2:8" s="146" customFormat="1" ht="30" customHeight="1" x14ac:dyDescent="0.25">
      <c r="B17" s="115"/>
      <c r="C17" s="116"/>
      <c r="D17" s="116"/>
      <c r="E17" s="120"/>
      <c r="F17" s="120"/>
      <c r="G17" s="121"/>
      <c r="H17" s="119"/>
    </row>
    <row r="18" spans="2:8" s="146" customFormat="1" ht="30" customHeight="1" x14ac:dyDescent="0.25">
      <c r="B18" s="115"/>
      <c r="C18" s="122"/>
      <c r="D18" s="122"/>
      <c r="E18" s="120"/>
      <c r="F18" s="120"/>
      <c r="G18" s="121"/>
      <c r="H18" s="119"/>
    </row>
    <row r="19" spans="2:8" s="146" customFormat="1" ht="30" customHeight="1" x14ac:dyDescent="0.25">
      <c r="B19" s="115"/>
      <c r="C19" s="122"/>
      <c r="D19" s="122"/>
      <c r="E19" s="120"/>
      <c r="F19" s="120"/>
      <c r="G19" s="121"/>
      <c r="H19" s="119"/>
    </row>
    <row r="20" spans="2:8" s="146" customFormat="1" ht="30" customHeight="1" x14ac:dyDescent="0.25">
      <c r="B20" s="115"/>
      <c r="C20" s="122"/>
      <c r="D20" s="122"/>
      <c r="E20" s="120"/>
      <c r="F20" s="120"/>
      <c r="G20" s="121"/>
      <c r="H20" s="119"/>
    </row>
    <row r="21" spans="2:8" s="146" customFormat="1" ht="30" customHeight="1" x14ac:dyDescent="0.25">
      <c r="B21" s="115"/>
      <c r="C21" s="116"/>
      <c r="D21" s="116"/>
      <c r="E21" s="120"/>
      <c r="F21" s="120"/>
      <c r="G21" s="121"/>
      <c r="H21" s="119"/>
    </row>
    <row r="22" spans="2:8" s="146" customFormat="1" ht="30" customHeight="1" x14ac:dyDescent="0.25">
      <c r="B22" s="115"/>
      <c r="C22" s="116"/>
      <c r="D22" s="116"/>
      <c r="E22" s="120"/>
      <c r="F22" s="120"/>
      <c r="G22" s="121"/>
      <c r="H22" s="119"/>
    </row>
    <row r="23" spans="2:8" s="146" customFormat="1" ht="30" customHeight="1" thickBot="1" x14ac:dyDescent="0.3">
      <c r="B23" s="127"/>
      <c r="C23" s="128"/>
      <c r="D23" s="128"/>
      <c r="E23" s="129"/>
      <c r="F23" s="142"/>
      <c r="G23" s="130"/>
      <c r="H23" s="131"/>
    </row>
  </sheetData>
  <sortState xmlns:xlrd2="http://schemas.microsoft.com/office/spreadsheetml/2017/richdata2" ref="B13:H16">
    <sortCondition ref="E13:E16"/>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B48DD-9ADF-4576-A822-2539A65FA7C6}">
  <sheetPr>
    <tabColor rgb="FF9933FF"/>
    <pageSetUpPr fitToPage="1"/>
  </sheetPr>
  <dimension ref="B1:H23"/>
  <sheetViews>
    <sheetView topLeftCell="A4" zoomScaleNormal="100" workbookViewId="0">
      <selection activeCell="C15" sqref="C15"/>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104</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158</v>
      </c>
      <c r="C13" s="116"/>
      <c r="D13" s="116"/>
      <c r="E13" s="117"/>
      <c r="F13" s="118" t="s">
        <v>240</v>
      </c>
      <c r="G13" s="118"/>
      <c r="H13" s="119"/>
    </row>
    <row r="14" spans="2:8" s="146" customFormat="1" ht="30" customHeight="1" x14ac:dyDescent="0.25">
      <c r="B14" s="115" t="s">
        <v>161</v>
      </c>
      <c r="C14" s="116"/>
      <c r="D14" s="116"/>
      <c r="E14" s="117"/>
      <c r="F14" s="118" t="s">
        <v>240</v>
      </c>
      <c r="G14" s="118"/>
      <c r="H14" s="119"/>
    </row>
    <row r="15" spans="2:8" s="146" customFormat="1" ht="30" customHeight="1" x14ac:dyDescent="0.25">
      <c r="B15" s="115" t="s">
        <v>159</v>
      </c>
      <c r="C15" s="116"/>
      <c r="D15" s="116"/>
      <c r="E15" s="117"/>
      <c r="F15" s="118" t="s">
        <v>240</v>
      </c>
      <c r="G15" s="118"/>
      <c r="H15" s="119"/>
    </row>
    <row r="16" spans="2:8" s="146" customFormat="1" ht="30" customHeight="1" x14ac:dyDescent="0.25">
      <c r="B16" s="115" t="s">
        <v>160</v>
      </c>
      <c r="C16" s="116"/>
      <c r="D16" s="116"/>
      <c r="E16" s="120"/>
      <c r="F16" s="118" t="s">
        <v>240</v>
      </c>
      <c r="G16" s="121"/>
      <c r="H16" s="119"/>
    </row>
    <row r="17" spans="2:8" s="146" customFormat="1" ht="30" customHeight="1" x14ac:dyDescent="0.25">
      <c r="B17" s="115"/>
      <c r="C17" s="116"/>
      <c r="D17" s="116"/>
      <c r="E17" s="120"/>
      <c r="F17" s="121"/>
      <c r="G17" s="121"/>
      <c r="H17" s="119"/>
    </row>
    <row r="18" spans="2:8" s="146" customFormat="1" ht="30" customHeight="1" x14ac:dyDescent="0.25">
      <c r="B18" s="115"/>
      <c r="C18" s="122"/>
      <c r="D18" s="122"/>
      <c r="E18" s="123"/>
      <c r="F18" s="121"/>
      <c r="G18" s="121"/>
      <c r="H18" s="119"/>
    </row>
    <row r="19" spans="2:8" s="146" customFormat="1" ht="30" customHeight="1" x14ac:dyDescent="0.25">
      <c r="B19" s="115"/>
      <c r="C19" s="122"/>
      <c r="D19" s="122"/>
      <c r="E19" s="123"/>
      <c r="F19" s="121"/>
      <c r="G19" s="121"/>
      <c r="H19" s="119"/>
    </row>
    <row r="20" spans="2:8" s="146" customFormat="1" ht="30" customHeight="1" x14ac:dyDescent="0.25">
      <c r="B20" s="115"/>
      <c r="C20" s="122"/>
      <c r="D20" s="122"/>
      <c r="E20" s="123"/>
      <c r="F20" s="121"/>
      <c r="G20" s="121"/>
      <c r="H20" s="119"/>
    </row>
    <row r="21" spans="2:8" s="146" customFormat="1" ht="30" customHeight="1" x14ac:dyDescent="0.25">
      <c r="B21" s="115"/>
      <c r="C21" s="116"/>
      <c r="D21" s="116"/>
      <c r="E21" s="124"/>
      <c r="F21" s="121"/>
      <c r="G21" s="121"/>
      <c r="H21" s="119"/>
    </row>
    <row r="22" spans="2:8" s="146" customFormat="1" ht="30" customHeight="1" x14ac:dyDescent="0.25">
      <c r="B22" s="115"/>
      <c r="C22" s="116"/>
      <c r="D22" s="116"/>
      <c r="E22" s="124"/>
      <c r="F22" s="121"/>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B22">
    <sortCondition ref="B13:B22"/>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798AF-1A7D-4E43-ADE4-E409C7DC93E0}">
  <sheetPr>
    <tabColor theme="5" tint="0.39997558519241921"/>
    <pageSetUpPr fitToPage="1"/>
  </sheetPr>
  <dimension ref="B1:H23"/>
  <sheetViews>
    <sheetView topLeftCell="A5" zoomScaleNormal="100" workbookViewId="0">
      <selection activeCell="E16" sqref="E16:F18"/>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103</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248</v>
      </c>
      <c r="G12" s="110"/>
      <c r="H12" s="111"/>
    </row>
    <row r="13" spans="2:8" s="146" customFormat="1" ht="30" customHeight="1" x14ac:dyDescent="0.25">
      <c r="B13" s="115" t="s">
        <v>149</v>
      </c>
      <c r="C13" s="116" t="s">
        <v>72</v>
      </c>
      <c r="D13" s="116" t="s">
        <v>72</v>
      </c>
      <c r="E13" s="120">
        <v>473000</v>
      </c>
      <c r="F13" s="120">
        <v>0</v>
      </c>
      <c r="G13" s="249"/>
      <c r="H13" s="119"/>
    </row>
    <row r="14" spans="2:8" s="146" customFormat="1" ht="30" customHeight="1" x14ac:dyDescent="0.25">
      <c r="B14" s="115" t="s">
        <v>164</v>
      </c>
      <c r="C14" s="116" t="s">
        <v>72</v>
      </c>
      <c r="D14" s="116" t="s">
        <v>72</v>
      </c>
      <c r="E14" s="120">
        <v>499250</v>
      </c>
      <c r="F14" s="120">
        <v>0</v>
      </c>
      <c r="G14" s="118"/>
      <c r="H14" s="119"/>
    </row>
    <row r="15" spans="2:8" s="146" customFormat="1" ht="30" customHeight="1" x14ac:dyDescent="0.25">
      <c r="B15" s="115" t="s">
        <v>162</v>
      </c>
      <c r="C15" s="116" t="s">
        <v>72</v>
      </c>
      <c r="D15" s="116" t="s">
        <v>72</v>
      </c>
      <c r="E15" s="120">
        <v>553980</v>
      </c>
      <c r="F15" s="120">
        <v>0</v>
      </c>
      <c r="G15" s="118"/>
      <c r="H15" s="119"/>
    </row>
    <row r="16" spans="2:8" s="253" customFormat="1" ht="30" customHeight="1" x14ac:dyDescent="0.25">
      <c r="B16" s="250" t="s">
        <v>163</v>
      </c>
      <c r="C16" s="151"/>
      <c r="D16" s="151"/>
      <c r="E16" s="152" t="s">
        <v>73</v>
      </c>
      <c r="F16" s="260"/>
      <c r="G16" s="258"/>
      <c r="H16" s="252"/>
    </row>
    <row r="17" spans="2:8" s="253" customFormat="1" ht="30" customHeight="1" x14ac:dyDescent="0.25">
      <c r="B17" s="250" t="s">
        <v>166</v>
      </c>
      <c r="C17" s="151"/>
      <c r="D17" s="151"/>
      <c r="E17" s="152" t="s">
        <v>73</v>
      </c>
      <c r="F17" s="152"/>
      <c r="G17" s="254"/>
      <c r="H17" s="252"/>
    </row>
    <row r="18" spans="2:8" s="253" customFormat="1" ht="30" customHeight="1" x14ac:dyDescent="0.25">
      <c r="B18" s="250" t="s">
        <v>165</v>
      </c>
      <c r="C18" s="122"/>
      <c r="D18" s="122"/>
      <c r="E18" s="152" t="s">
        <v>73</v>
      </c>
      <c r="F18" s="152"/>
      <c r="G18" s="254"/>
      <c r="H18" s="252"/>
    </row>
    <row r="19" spans="2:8" s="146" customFormat="1" ht="30" customHeight="1" x14ac:dyDescent="0.25">
      <c r="B19" s="115"/>
      <c r="C19" s="122"/>
      <c r="D19" s="122"/>
      <c r="E19" s="120"/>
      <c r="F19" s="120"/>
      <c r="G19" s="121"/>
      <c r="H19" s="119"/>
    </row>
    <row r="20" spans="2:8" s="146" customFormat="1" ht="30" customHeight="1" x14ac:dyDescent="0.25">
      <c r="B20" s="115"/>
      <c r="C20" s="122"/>
      <c r="D20" s="122"/>
      <c r="E20" s="120"/>
      <c r="F20" s="120"/>
      <c r="G20" s="121"/>
      <c r="H20" s="119"/>
    </row>
    <row r="21" spans="2:8" s="146" customFormat="1" ht="30" customHeight="1" x14ac:dyDescent="0.25">
      <c r="B21" s="115"/>
      <c r="C21" s="116"/>
      <c r="D21" s="116"/>
      <c r="E21" s="120"/>
      <c r="F21" s="120"/>
      <c r="G21" s="121"/>
      <c r="H21" s="119"/>
    </row>
    <row r="22" spans="2:8" s="146" customFormat="1" ht="30" customHeight="1" x14ac:dyDescent="0.25">
      <c r="B22" s="115"/>
      <c r="C22" s="116"/>
      <c r="D22" s="116"/>
      <c r="E22" s="120"/>
      <c r="F22" s="120"/>
      <c r="G22" s="121"/>
      <c r="H22" s="119"/>
    </row>
    <row r="23" spans="2:8" s="146" customFormat="1" ht="30" customHeight="1" thickBot="1" x14ac:dyDescent="0.3">
      <c r="B23" s="127"/>
      <c r="C23" s="128"/>
      <c r="D23" s="128"/>
      <c r="E23" s="129"/>
      <c r="F23" s="142"/>
      <c r="G23" s="130"/>
      <c r="H23" s="131"/>
    </row>
  </sheetData>
  <sortState xmlns:xlrd2="http://schemas.microsoft.com/office/spreadsheetml/2017/richdata2" ref="B13:H18">
    <sortCondition ref="E13:E18"/>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88FB1-53E0-40EF-93B6-1B5AD8DAD0B9}">
  <sheetPr>
    <tabColor theme="5" tint="0.39997558519241921"/>
    <pageSetUpPr fitToPage="1"/>
  </sheetPr>
  <dimension ref="B1:H23"/>
  <sheetViews>
    <sheetView topLeftCell="B1" zoomScaleNormal="100" workbookViewId="0">
      <selection activeCell="E18" sqref="E18"/>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102</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151</v>
      </c>
      <c r="C13" s="116" t="s">
        <v>72</v>
      </c>
      <c r="D13" s="259" t="s">
        <v>240</v>
      </c>
      <c r="E13" s="120">
        <v>27628</v>
      </c>
      <c r="F13" s="118" t="s">
        <v>240</v>
      </c>
      <c r="G13" s="118"/>
      <c r="H13" s="119"/>
    </row>
    <row r="14" spans="2:8" s="146" customFormat="1" ht="30" customHeight="1" x14ac:dyDescent="0.25">
      <c r="B14" s="115" t="s">
        <v>167</v>
      </c>
      <c r="C14" s="116" t="s">
        <v>72</v>
      </c>
      <c r="D14" s="259" t="s">
        <v>240</v>
      </c>
      <c r="E14" s="120">
        <v>26048</v>
      </c>
      <c r="F14" s="118" t="s">
        <v>240</v>
      </c>
      <c r="G14" s="118"/>
      <c r="H14" s="119"/>
    </row>
    <row r="15" spans="2:8" s="146" customFormat="1" ht="30" customHeight="1" x14ac:dyDescent="0.25">
      <c r="B15" s="115" t="s">
        <v>168</v>
      </c>
      <c r="C15" s="116" t="s">
        <v>72</v>
      </c>
      <c r="D15" s="259" t="s">
        <v>240</v>
      </c>
      <c r="E15" s="120">
        <v>27900</v>
      </c>
      <c r="F15" s="118" t="s">
        <v>240</v>
      </c>
      <c r="G15" s="118"/>
      <c r="H15" s="119"/>
    </row>
    <row r="16" spans="2:8" s="146" customFormat="1" ht="30" customHeight="1" x14ac:dyDescent="0.25">
      <c r="B16" s="115" t="s">
        <v>169</v>
      </c>
      <c r="C16" s="116" t="s">
        <v>72</v>
      </c>
      <c r="D16" s="259" t="s">
        <v>240</v>
      </c>
      <c r="E16" s="120">
        <v>37725</v>
      </c>
      <c r="F16" s="118" t="s">
        <v>240</v>
      </c>
      <c r="G16" s="121"/>
      <c r="H16" s="119"/>
    </row>
    <row r="17" spans="2:8" s="146" customFormat="1" ht="30" customHeight="1" x14ac:dyDescent="0.25">
      <c r="B17" s="115"/>
      <c r="C17" s="116"/>
      <c r="D17" s="116"/>
      <c r="E17" s="120"/>
      <c r="F17" s="118"/>
      <c r="G17" s="121"/>
      <c r="H17" s="119"/>
    </row>
    <row r="18" spans="2:8" s="146" customFormat="1" ht="30" customHeight="1" x14ac:dyDescent="0.25">
      <c r="B18" s="115"/>
      <c r="C18" s="122"/>
      <c r="D18" s="122"/>
      <c r="E18" s="120"/>
      <c r="F18" s="118"/>
      <c r="G18" s="121"/>
      <c r="H18" s="119"/>
    </row>
    <row r="19" spans="2:8" s="146" customFormat="1" ht="30" customHeight="1" x14ac:dyDescent="0.25">
      <c r="B19" s="115"/>
      <c r="C19" s="122"/>
      <c r="D19" s="122"/>
      <c r="E19" s="120"/>
      <c r="F19" s="121"/>
      <c r="G19" s="121"/>
      <c r="H19" s="119"/>
    </row>
    <row r="20" spans="2:8" s="146" customFormat="1" ht="30" customHeight="1" x14ac:dyDescent="0.25">
      <c r="B20" s="115"/>
      <c r="C20" s="122"/>
      <c r="D20" s="122"/>
      <c r="E20" s="120"/>
      <c r="F20" s="121"/>
      <c r="G20" s="121"/>
      <c r="H20" s="119"/>
    </row>
    <row r="21" spans="2:8" s="146" customFormat="1" ht="30" customHeight="1" x14ac:dyDescent="0.25">
      <c r="B21" s="115"/>
      <c r="C21" s="116"/>
      <c r="D21" s="116"/>
      <c r="E21" s="120"/>
      <c r="F21" s="121"/>
      <c r="G21" s="121"/>
      <c r="H21" s="119"/>
    </row>
    <row r="22" spans="2:8" s="146" customFormat="1" ht="30" customHeight="1" x14ac:dyDescent="0.25">
      <c r="B22" s="115"/>
      <c r="C22" s="116"/>
      <c r="D22" s="116"/>
      <c r="E22" s="120"/>
      <c r="F22" s="121"/>
      <c r="G22" s="121"/>
      <c r="H22" s="119"/>
    </row>
    <row r="23" spans="2:8" s="146" customFormat="1" ht="30" customHeight="1" thickBot="1" x14ac:dyDescent="0.3">
      <c r="B23" s="127"/>
      <c r="C23" s="128"/>
      <c r="D23" s="128"/>
      <c r="E23" s="129"/>
      <c r="F23" s="130"/>
      <c r="G23" s="130"/>
      <c r="H23" s="131"/>
    </row>
  </sheetData>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62888-4CC8-4711-9403-008D1F7B35B8}">
  <sheetPr>
    <tabColor theme="5" tint="0.39997558519241921"/>
    <pageSetUpPr fitToPage="1"/>
  </sheetPr>
  <dimension ref="B1:H23"/>
  <sheetViews>
    <sheetView zoomScaleNormal="100" workbookViewId="0">
      <selection activeCell="B17" sqref="B17"/>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101</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171</v>
      </c>
      <c r="C13" s="266" t="s">
        <v>72</v>
      </c>
      <c r="D13" s="267" t="s">
        <v>240</v>
      </c>
      <c r="E13" s="248">
        <v>78883</v>
      </c>
      <c r="F13" s="118" t="s">
        <v>240</v>
      </c>
      <c r="G13" s="118"/>
      <c r="H13" s="119"/>
    </row>
    <row r="14" spans="2:8" s="146" customFormat="1" ht="30" customHeight="1" x14ac:dyDescent="0.25">
      <c r="B14" s="115" t="s">
        <v>170</v>
      </c>
      <c r="C14" s="266" t="s">
        <v>72</v>
      </c>
      <c r="D14" s="267" t="s">
        <v>240</v>
      </c>
      <c r="E14" s="248">
        <v>92383</v>
      </c>
      <c r="F14" s="118" t="s">
        <v>240</v>
      </c>
      <c r="G14" s="249"/>
      <c r="H14" s="119"/>
    </row>
    <row r="15" spans="2:8" s="146" customFormat="1" ht="30" customHeight="1" x14ac:dyDescent="0.25">
      <c r="B15" s="115" t="s">
        <v>169</v>
      </c>
      <c r="C15" s="266" t="s">
        <v>72</v>
      </c>
      <c r="D15" s="267" t="s">
        <v>240</v>
      </c>
      <c r="E15" s="248">
        <v>109286</v>
      </c>
      <c r="F15" s="118" t="s">
        <v>240</v>
      </c>
      <c r="G15" s="118"/>
      <c r="H15" s="119"/>
    </row>
    <row r="16" spans="2:8" s="146" customFormat="1" ht="30" customHeight="1" x14ac:dyDescent="0.25">
      <c r="B16" s="115" t="s">
        <v>168</v>
      </c>
      <c r="C16" s="266" t="s">
        <v>72</v>
      </c>
      <c r="D16" s="267" t="s">
        <v>240</v>
      </c>
      <c r="E16" s="248">
        <v>124200</v>
      </c>
      <c r="F16" s="118" t="s">
        <v>240</v>
      </c>
      <c r="G16" s="121"/>
      <c r="H16" s="119"/>
    </row>
    <row r="17" spans="2:8" s="253" customFormat="1" ht="30" customHeight="1" x14ac:dyDescent="0.25">
      <c r="B17" s="250" t="s">
        <v>167</v>
      </c>
      <c r="C17" s="268"/>
      <c r="D17" s="262"/>
      <c r="E17" s="152" t="s">
        <v>73</v>
      </c>
      <c r="F17" s="257" t="s">
        <v>240</v>
      </c>
      <c r="G17" s="258"/>
      <c r="H17" s="252"/>
    </row>
    <row r="18" spans="2:8" s="253" customFormat="1" ht="30" customHeight="1" x14ac:dyDescent="0.25">
      <c r="B18" s="250" t="s">
        <v>172</v>
      </c>
      <c r="C18" s="268"/>
      <c r="D18" s="262"/>
      <c r="E18" s="152" t="s">
        <v>73</v>
      </c>
      <c r="F18" s="257" t="s">
        <v>240</v>
      </c>
      <c r="G18" s="254"/>
      <c r="H18" s="252"/>
    </row>
    <row r="19" spans="2:8" s="146" customFormat="1" ht="30" customHeight="1" x14ac:dyDescent="0.25">
      <c r="B19" s="115"/>
      <c r="C19" s="122"/>
      <c r="D19" s="122"/>
      <c r="E19" s="123"/>
      <c r="F19" s="121"/>
      <c r="G19" s="121"/>
      <c r="H19" s="119"/>
    </row>
    <row r="20" spans="2:8" s="146" customFormat="1" ht="30" customHeight="1" x14ac:dyDescent="0.25">
      <c r="B20" s="115"/>
      <c r="C20" s="122"/>
      <c r="D20" s="122"/>
      <c r="E20" s="123"/>
      <c r="F20" s="121"/>
      <c r="G20" s="121"/>
      <c r="H20" s="119"/>
    </row>
    <row r="21" spans="2:8" s="146" customFormat="1" ht="30" customHeight="1" x14ac:dyDescent="0.25">
      <c r="B21" s="115"/>
      <c r="C21" s="116"/>
      <c r="D21" s="116"/>
      <c r="E21" s="124"/>
      <c r="F21" s="121"/>
      <c r="G21" s="121"/>
      <c r="H21" s="119"/>
    </row>
    <row r="22" spans="2:8" s="146" customFormat="1" ht="30" customHeight="1" x14ac:dyDescent="0.25">
      <c r="B22" s="115"/>
      <c r="C22" s="116"/>
      <c r="D22" s="116"/>
      <c r="E22" s="124"/>
      <c r="F22" s="121"/>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H18">
    <sortCondition ref="E13:E18"/>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39A8-4076-4561-BC63-F6E1B8011666}">
  <sheetPr>
    <tabColor rgb="FF9933FF"/>
    <pageSetUpPr fitToPage="1"/>
  </sheetPr>
  <dimension ref="B1:H23"/>
  <sheetViews>
    <sheetView topLeftCell="A5" zoomScaleNormal="100" workbookViewId="0">
      <selection activeCell="A13" sqref="A13:XFD23"/>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100</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173</v>
      </c>
      <c r="C13" s="116"/>
      <c r="D13" s="116"/>
      <c r="E13" s="117"/>
      <c r="F13" s="118" t="s">
        <v>240</v>
      </c>
      <c r="G13" s="118"/>
      <c r="H13" s="119"/>
    </row>
    <row r="14" spans="2:8" s="146" customFormat="1" ht="30" customHeight="1" x14ac:dyDescent="0.25">
      <c r="B14" s="115" t="s">
        <v>163</v>
      </c>
      <c r="C14" s="116"/>
      <c r="D14" s="116"/>
      <c r="E14" s="117"/>
      <c r="F14" s="118" t="s">
        <v>240</v>
      </c>
      <c r="G14" s="118"/>
      <c r="H14" s="119"/>
    </row>
    <row r="15" spans="2:8" s="146" customFormat="1" ht="30" customHeight="1" x14ac:dyDescent="0.25">
      <c r="B15" s="115" t="s">
        <v>151</v>
      </c>
      <c r="C15" s="116"/>
      <c r="D15" s="116"/>
      <c r="E15" s="117"/>
      <c r="F15" s="118" t="s">
        <v>240</v>
      </c>
      <c r="G15" s="118"/>
      <c r="H15" s="119"/>
    </row>
    <row r="16" spans="2:8" s="146" customFormat="1" ht="30" customHeight="1" x14ac:dyDescent="0.25">
      <c r="B16" s="115" t="s">
        <v>167</v>
      </c>
      <c r="C16" s="116"/>
      <c r="D16" s="116"/>
      <c r="E16" s="120"/>
      <c r="F16" s="118" t="s">
        <v>240</v>
      </c>
      <c r="G16" s="121"/>
      <c r="H16" s="119"/>
    </row>
    <row r="17" spans="2:8" s="146" customFormat="1" ht="30" customHeight="1" x14ac:dyDescent="0.25">
      <c r="B17" s="115" t="s">
        <v>148</v>
      </c>
      <c r="C17" s="116"/>
      <c r="D17" s="116"/>
      <c r="E17" s="120"/>
      <c r="F17" s="118" t="s">
        <v>240</v>
      </c>
      <c r="G17" s="121"/>
      <c r="H17" s="119"/>
    </row>
    <row r="18" spans="2:8" s="146" customFormat="1" ht="30" customHeight="1" x14ac:dyDescent="0.25">
      <c r="B18" s="115" t="s">
        <v>164</v>
      </c>
      <c r="C18" s="122"/>
      <c r="D18" s="122"/>
      <c r="E18" s="123"/>
      <c r="F18" s="118" t="s">
        <v>240</v>
      </c>
      <c r="G18" s="121"/>
      <c r="H18" s="119"/>
    </row>
    <row r="19" spans="2:8" s="146" customFormat="1" ht="30" customHeight="1" x14ac:dyDescent="0.25">
      <c r="B19" s="115" t="s">
        <v>174</v>
      </c>
      <c r="C19" s="122"/>
      <c r="D19" s="122"/>
      <c r="E19" s="123"/>
      <c r="F19" s="118" t="s">
        <v>240</v>
      </c>
      <c r="G19" s="121"/>
      <c r="H19" s="119"/>
    </row>
    <row r="20" spans="2:8" s="146" customFormat="1" ht="30" customHeight="1" x14ac:dyDescent="0.25">
      <c r="B20" s="115" t="s">
        <v>162</v>
      </c>
      <c r="C20" s="122"/>
      <c r="D20" s="122"/>
      <c r="E20" s="123"/>
      <c r="F20" s="118" t="s">
        <v>240</v>
      </c>
      <c r="G20" s="121"/>
      <c r="H20" s="119"/>
    </row>
    <row r="21" spans="2:8" s="146" customFormat="1" ht="30" customHeight="1" x14ac:dyDescent="0.25">
      <c r="B21" s="115" t="s">
        <v>166</v>
      </c>
      <c r="C21" s="116"/>
      <c r="D21" s="116"/>
      <c r="E21" s="124"/>
      <c r="F21" s="118" t="s">
        <v>240</v>
      </c>
      <c r="G21" s="121"/>
      <c r="H21" s="119"/>
    </row>
    <row r="22" spans="2:8" s="146" customFormat="1" ht="30" customHeight="1" x14ac:dyDescent="0.25">
      <c r="B22" s="115" t="s">
        <v>165</v>
      </c>
      <c r="C22" s="116"/>
      <c r="D22" s="116"/>
      <c r="E22" s="124"/>
      <c r="F22" s="118" t="s">
        <v>240</v>
      </c>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B22">
    <sortCondition ref="B13:B22"/>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4E0F-619E-4F8B-81D0-E16BDA008143}">
  <sheetPr>
    <tabColor theme="5" tint="0.39997558519241921"/>
    <pageSetUpPr fitToPage="1"/>
  </sheetPr>
  <dimension ref="B1:I23"/>
  <sheetViews>
    <sheetView zoomScaleNormal="100" workbookViewId="0">
      <selection activeCell="E18" sqref="E18:I19"/>
    </sheetView>
  </sheetViews>
  <sheetFormatPr defaultRowHeight="15" x14ac:dyDescent="0.25"/>
  <cols>
    <col min="1" max="1" width="2.28515625" customWidth="1"/>
    <col min="2" max="2" width="78.28515625" customWidth="1"/>
    <col min="3" max="4" width="12" customWidth="1"/>
    <col min="5" max="9" width="25" customWidth="1"/>
  </cols>
  <sheetData>
    <row r="1" spans="2:9" ht="15.75" thickBot="1" x14ac:dyDescent="0.3"/>
    <row r="2" spans="2:9" ht="20.100000000000001" customHeight="1" x14ac:dyDescent="0.25">
      <c r="B2" s="84"/>
      <c r="C2" s="157" t="s">
        <v>42</v>
      </c>
      <c r="D2" s="158"/>
      <c r="E2" s="158"/>
      <c r="F2" s="158"/>
      <c r="G2" s="158"/>
      <c r="H2" s="158"/>
      <c r="I2" s="159"/>
    </row>
    <row r="3" spans="2:9" ht="20.100000000000001" customHeight="1" x14ac:dyDescent="0.25">
      <c r="B3" s="81"/>
      <c r="C3" s="160" t="s">
        <v>43</v>
      </c>
      <c r="D3" s="161"/>
      <c r="E3" s="161"/>
      <c r="F3" s="161"/>
      <c r="G3" s="161"/>
      <c r="H3" s="161"/>
      <c r="I3" s="162"/>
    </row>
    <row r="4" spans="2:9" ht="20.100000000000001" customHeight="1" x14ac:dyDescent="0.25">
      <c r="B4" s="81"/>
      <c r="C4" s="163" t="s">
        <v>47</v>
      </c>
      <c r="D4" s="164"/>
      <c r="E4" s="164"/>
      <c r="F4" s="164"/>
      <c r="G4" s="164"/>
      <c r="H4" s="164"/>
      <c r="I4" s="165"/>
    </row>
    <row r="5" spans="2:9" ht="20.100000000000001" customHeight="1" x14ac:dyDescent="0.25">
      <c r="B5" s="81"/>
      <c r="C5" s="166" t="s">
        <v>44</v>
      </c>
      <c r="D5" s="167"/>
      <c r="E5" s="167"/>
      <c r="F5" s="167"/>
      <c r="G5" s="167"/>
      <c r="H5" s="167"/>
      <c r="I5" s="168"/>
    </row>
    <row r="6" spans="2:9" ht="20.100000000000001" customHeight="1" x14ac:dyDescent="0.25">
      <c r="B6" s="81"/>
      <c r="C6" s="194" t="s">
        <v>99</v>
      </c>
      <c r="D6" s="195"/>
      <c r="E6" s="195"/>
      <c r="F6" s="195"/>
      <c r="G6" s="195"/>
      <c r="H6" s="195"/>
      <c r="I6" s="196"/>
    </row>
    <row r="7" spans="2:9" ht="20.100000000000001" customHeight="1" x14ac:dyDescent="0.25">
      <c r="B7" s="81"/>
      <c r="C7" s="197" t="s">
        <v>84</v>
      </c>
      <c r="D7" s="198"/>
      <c r="E7" s="198"/>
      <c r="F7" s="198"/>
      <c r="G7" s="198"/>
      <c r="H7" s="198"/>
      <c r="I7" s="199"/>
    </row>
    <row r="8" spans="2:9" ht="20.100000000000001" customHeight="1" thickBot="1" x14ac:dyDescent="0.3">
      <c r="B8" s="82"/>
      <c r="C8" s="166" t="s">
        <v>40</v>
      </c>
      <c r="D8" s="167"/>
      <c r="E8" s="167"/>
      <c r="F8" s="167"/>
      <c r="G8" s="167"/>
      <c r="H8" s="167"/>
      <c r="I8" s="168"/>
    </row>
    <row r="9" spans="2:9" ht="6" customHeight="1" x14ac:dyDescent="0.25">
      <c r="B9" s="171"/>
      <c r="C9" s="173"/>
      <c r="D9" s="173"/>
      <c r="E9" s="173"/>
      <c r="F9" s="173"/>
      <c r="G9" s="173"/>
      <c r="H9" s="269"/>
      <c r="I9" s="174"/>
    </row>
    <row r="10" spans="2:9" s="102" customFormat="1" ht="30" customHeight="1" x14ac:dyDescent="0.25">
      <c r="B10" s="175" t="s">
        <v>28</v>
      </c>
      <c r="C10" s="176"/>
      <c r="D10" s="176"/>
      <c r="E10" s="176"/>
      <c r="F10" s="176"/>
      <c r="G10" s="176"/>
      <c r="H10" s="176"/>
      <c r="I10" s="177"/>
    </row>
    <row r="11" spans="2:9" ht="5.45" customHeight="1" x14ac:dyDescent="0.25">
      <c r="B11" s="178"/>
      <c r="C11" s="179"/>
      <c r="D11" s="179"/>
      <c r="E11" s="179"/>
      <c r="F11" s="179"/>
      <c r="G11" s="179"/>
      <c r="H11" s="270"/>
      <c r="I11" s="180"/>
    </row>
    <row r="12" spans="2:9" s="108" customFormat="1" ht="45.75" customHeight="1" x14ac:dyDescent="0.25">
      <c r="B12" s="114" t="s">
        <v>58</v>
      </c>
      <c r="C12" s="110" t="s">
        <v>59</v>
      </c>
      <c r="D12" s="109" t="s">
        <v>29</v>
      </c>
      <c r="E12" s="109" t="s">
        <v>50</v>
      </c>
      <c r="F12" s="110" t="s">
        <v>258</v>
      </c>
      <c r="G12" s="110" t="s">
        <v>243</v>
      </c>
      <c r="H12" s="110" t="s">
        <v>244</v>
      </c>
      <c r="I12" s="113" t="s">
        <v>259</v>
      </c>
    </row>
    <row r="13" spans="2:9" s="146" customFormat="1" ht="30" customHeight="1" x14ac:dyDescent="0.25">
      <c r="B13" s="115" t="s">
        <v>176</v>
      </c>
      <c r="C13" s="264" t="s">
        <v>72</v>
      </c>
      <c r="D13" s="265" t="s">
        <v>240</v>
      </c>
      <c r="E13" s="272">
        <v>296772</v>
      </c>
      <c r="F13" s="272">
        <v>-37000</v>
      </c>
      <c r="G13" s="272">
        <v>50000</v>
      </c>
      <c r="H13" s="272">
        <v>18000</v>
      </c>
      <c r="I13" s="278">
        <v>-23000</v>
      </c>
    </row>
    <row r="14" spans="2:9" s="146" customFormat="1" ht="30" customHeight="1" x14ac:dyDescent="0.25">
      <c r="B14" s="115" t="s">
        <v>179</v>
      </c>
      <c r="C14" s="274" t="s">
        <v>72</v>
      </c>
      <c r="D14" s="275" t="s">
        <v>240</v>
      </c>
      <c r="E14" s="272">
        <v>310950</v>
      </c>
      <c r="F14" s="272">
        <v>22150</v>
      </c>
      <c r="G14" s="272">
        <v>14500</v>
      </c>
      <c r="H14" s="272">
        <v>54405</v>
      </c>
      <c r="I14" s="278">
        <v>0</v>
      </c>
    </row>
    <row r="15" spans="2:9" s="146" customFormat="1" ht="30" customHeight="1" x14ac:dyDescent="0.25">
      <c r="B15" s="115" t="s">
        <v>175</v>
      </c>
      <c r="C15" s="264" t="s">
        <v>72</v>
      </c>
      <c r="D15" s="265" t="s">
        <v>240</v>
      </c>
      <c r="E15" s="272">
        <v>414578</v>
      </c>
      <c r="F15" s="272">
        <v>-16000</v>
      </c>
      <c r="G15" s="272">
        <v>9567</v>
      </c>
      <c r="H15" s="272">
        <v>4750</v>
      </c>
      <c r="I15" s="278">
        <v>-7000</v>
      </c>
    </row>
    <row r="16" spans="2:9" s="146" customFormat="1" ht="30" customHeight="1" x14ac:dyDescent="0.25">
      <c r="B16" s="115" t="s">
        <v>177</v>
      </c>
      <c r="C16" s="264" t="s">
        <v>72</v>
      </c>
      <c r="D16" s="265" t="s">
        <v>240</v>
      </c>
      <c r="E16" s="272">
        <v>448825</v>
      </c>
      <c r="F16" s="272">
        <v>-51688</v>
      </c>
      <c r="G16" s="272">
        <v>56620</v>
      </c>
      <c r="H16" s="272">
        <v>89250</v>
      </c>
      <c r="I16" s="278">
        <v>0</v>
      </c>
    </row>
    <row r="17" spans="2:9" s="146" customFormat="1" ht="30" customHeight="1" x14ac:dyDescent="0.25">
      <c r="B17" s="115" t="s">
        <v>178</v>
      </c>
      <c r="C17" s="264" t="s">
        <v>72</v>
      </c>
      <c r="D17" s="265" t="s">
        <v>240</v>
      </c>
      <c r="E17" s="272">
        <v>476765</v>
      </c>
      <c r="F17" s="272">
        <v>-54700</v>
      </c>
      <c r="G17" s="272">
        <v>21900</v>
      </c>
      <c r="H17" s="272">
        <v>11360</v>
      </c>
      <c r="I17" s="278">
        <v>0</v>
      </c>
    </row>
    <row r="18" spans="2:9" s="253" customFormat="1" ht="30" customHeight="1" x14ac:dyDescent="0.25">
      <c r="B18" s="250" t="s">
        <v>180</v>
      </c>
      <c r="C18" s="151"/>
      <c r="D18" s="263"/>
      <c r="E18" s="152" t="s">
        <v>73</v>
      </c>
      <c r="F18" s="152"/>
      <c r="G18" s="152"/>
      <c r="H18" s="152"/>
      <c r="I18" s="291"/>
    </row>
    <row r="19" spans="2:9" s="253" customFormat="1" ht="30" customHeight="1" x14ac:dyDescent="0.25">
      <c r="B19" s="250" t="s">
        <v>165</v>
      </c>
      <c r="C19" s="122"/>
      <c r="D19" s="261"/>
      <c r="E19" s="152" t="s">
        <v>73</v>
      </c>
      <c r="F19" s="152"/>
      <c r="G19" s="152"/>
      <c r="H19" s="152"/>
      <c r="I19" s="279"/>
    </row>
    <row r="20" spans="2:9" s="146" customFormat="1" ht="30" customHeight="1" x14ac:dyDescent="0.25">
      <c r="B20" s="115"/>
      <c r="C20" s="274"/>
      <c r="D20" s="274"/>
      <c r="E20" s="276"/>
      <c r="F20" s="265"/>
      <c r="G20" s="265"/>
      <c r="H20" s="273"/>
      <c r="I20" s="148"/>
    </row>
    <row r="21" spans="2:9" s="146" customFormat="1" ht="30" customHeight="1" x14ac:dyDescent="0.25">
      <c r="B21" s="115"/>
      <c r="C21" s="264"/>
      <c r="D21" s="264"/>
      <c r="E21" s="277"/>
      <c r="F21" s="265"/>
      <c r="G21" s="265"/>
      <c r="H21" s="273"/>
      <c r="I21" s="148"/>
    </row>
    <row r="22" spans="2:9" s="146" customFormat="1" ht="30" customHeight="1" x14ac:dyDescent="0.25">
      <c r="B22" s="115"/>
      <c r="C22" s="264"/>
      <c r="D22" s="264"/>
      <c r="E22" s="277"/>
      <c r="F22" s="265"/>
      <c r="G22" s="265"/>
      <c r="H22" s="273"/>
      <c r="I22" s="148"/>
    </row>
    <row r="23" spans="2:9" s="146" customFormat="1" ht="30" customHeight="1" thickBot="1" x14ac:dyDescent="0.3">
      <c r="B23" s="127"/>
      <c r="C23" s="128"/>
      <c r="D23" s="128"/>
      <c r="E23" s="129"/>
      <c r="F23" s="142"/>
      <c r="G23" s="142"/>
      <c r="H23" s="271"/>
      <c r="I23" s="149"/>
    </row>
  </sheetData>
  <sortState xmlns:xlrd2="http://schemas.microsoft.com/office/spreadsheetml/2017/richdata2" ref="B13:I19">
    <sortCondition ref="E13:E19"/>
  </sortState>
  <mergeCells count="10">
    <mergeCell ref="C8:I8"/>
    <mergeCell ref="B9:I9"/>
    <mergeCell ref="B10:I10"/>
    <mergeCell ref="B11:I11"/>
    <mergeCell ref="C2:I2"/>
    <mergeCell ref="C3:I3"/>
    <mergeCell ref="C4:I4"/>
    <mergeCell ref="C5:I5"/>
    <mergeCell ref="C6:I6"/>
    <mergeCell ref="C7:I7"/>
  </mergeCells>
  <pageMargins left="0.7" right="0.7" top="0.75" bottom="0.75" header="0.3" footer="0.3"/>
  <pageSetup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B4A73-0EF2-416B-B160-94A301246C00}">
  <dimension ref="A1:DS61"/>
  <sheetViews>
    <sheetView view="pageBreakPreview" zoomScale="40" zoomScaleNormal="100" zoomScaleSheetLayoutView="40" workbookViewId="0">
      <pane xSplit="1" topLeftCell="B1" activePane="topRight" state="frozen"/>
      <selection activeCell="D25" sqref="D25"/>
      <selection pane="topRight" activeCell="G76" sqref="G76"/>
    </sheetView>
  </sheetViews>
  <sheetFormatPr defaultColWidth="8.85546875" defaultRowHeight="23.25" x14ac:dyDescent="0.35"/>
  <cols>
    <col min="1" max="1" width="53.140625" style="46" customWidth="1"/>
    <col min="2" max="4" width="1.42578125" style="55" customWidth="1"/>
    <col min="5" max="5" width="33.140625" bestFit="1" customWidth="1"/>
    <col min="6" max="6" width="24" customWidth="1"/>
    <col min="7" max="7" width="24" style="101" customWidth="1"/>
    <col min="8" max="8" width="30.42578125" customWidth="1"/>
    <col min="9" max="11" width="1.42578125" customWidth="1"/>
    <col min="12" max="12" width="33.140625" bestFit="1" customWidth="1"/>
    <col min="13" max="14" width="24" customWidth="1"/>
    <col min="15" max="15" width="31.140625" customWidth="1"/>
    <col min="16" max="17" width="1.42578125" customWidth="1"/>
    <col min="18" max="18" width="1.85546875" customWidth="1"/>
    <col min="19" max="19" width="33.140625" bestFit="1" customWidth="1"/>
    <col min="20" max="21" width="24" customWidth="1"/>
    <col min="22" max="22" width="31.140625" customWidth="1"/>
    <col min="23" max="24" width="1.42578125" style="55" customWidth="1"/>
    <col min="25" max="25" width="33.140625" bestFit="1" customWidth="1"/>
    <col min="26" max="27" width="24" customWidth="1"/>
    <col min="28" max="28" width="30.42578125" customWidth="1"/>
    <col min="29" max="31" width="1.42578125" customWidth="1"/>
    <col min="32" max="32" width="33.140625" bestFit="1" customWidth="1"/>
    <col min="33" max="34" width="24" customWidth="1"/>
    <col min="35" max="35" width="31.140625" customWidth="1"/>
    <col min="36" max="38" width="1.42578125" customWidth="1"/>
    <col min="39" max="39" width="33.140625" bestFit="1" customWidth="1"/>
    <col min="40" max="41" width="24" customWidth="1"/>
    <col min="42" max="42" width="31.140625" customWidth="1"/>
    <col min="43" max="43" width="1.42578125" customWidth="1"/>
    <col min="44" max="44" width="1.85546875" customWidth="1"/>
    <col min="45" max="45" width="33.140625" bestFit="1" customWidth="1"/>
    <col min="46" max="47" width="24" customWidth="1"/>
    <col min="48" max="48" width="31.140625" customWidth="1"/>
    <col min="49" max="49" width="1.42578125" style="55" customWidth="1"/>
  </cols>
  <sheetData>
    <row r="1" spans="1:123" s="1" customFormat="1" ht="9" customHeight="1" x14ac:dyDescent="0.35">
      <c r="A1" s="37"/>
      <c r="B1" s="53"/>
      <c r="G1" s="92"/>
    </row>
    <row r="2" spans="1:123" s="1" customFormat="1" ht="36" x14ac:dyDescent="0.55000000000000004">
      <c r="A2" s="38" t="s">
        <v>49</v>
      </c>
      <c r="B2" s="54"/>
      <c r="G2" s="92"/>
      <c r="BQ2" s="54"/>
      <c r="CR2" s="54"/>
      <c r="DS2" s="54"/>
    </row>
    <row r="3" spans="1:123" s="1" customFormat="1" ht="21" x14ac:dyDescent="0.35">
      <c r="A3" s="39" t="s">
        <v>48</v>
      </c>
      <c r="G3" s="92"/>
    </row>
    <row r="4" spans="1:123" s="1" customFormat="1" ht="15.75" x14ac:dyDescent="0.25">
      <c r="A4" s="1" t="s">
        <v>46</v>
      </c>
      <c r="G4" s="92"/>
    </row>
    <row r="5" spans="1:123" s="1" customFormat="1" ht="15.75" x14ac:dyDescent="0.25">
      <c r="A5" s="1" t="s">
        <v>43</v>
      </c>
      <c r="G5" s="92"/>
    </row>
    <row r="6" spans="1:123" s="1" customFormat="1" ht="9" customHeight="1" x14ac:dyDescent="0.35">
      <c r="A6" s="37"/>
      <c r="B6" s="53"/>
      <c r="G6" s="92"/>
    </row>
    <row r="7" spans="1:123" s="2" customFormat="1" ht="9" customHeight="1" thickBot="1" x14ac:dyDescent="0.4">
      <c r="A7" s="40"/>
      <c r="B7" s="55"/>
      <c r="G7" s="93"/>
    </row>
    <row r="8" spans="1:123" s="2" customFormat="1" ht="9" customHeight="1" x14ac:dyDescent="0.35">
      <c r="A8" s="40"/>
      <c r="B8" s="55"/>
      <c r="D8" s="4"/>
      <c r="E8" s="5"/>
      <c r="F8" s="5"/>
      <c r="G8" s="94"/>
      <c r="H8" s="6"/>
      <c r="I8" s="3" t="s">
        <v>0</v>
      </c>
      <c r="K8" s="59"/>
      <c r="L8" s="60"/>
      <c r="M8" s="60"/>
      <c r="N8" s="60"/>
      <c r="O8" s="61"/>
      <c r="P8" s="62" t="s">
        <v>0</v>
      </c>
      <c r="Q8" s="63"/>
      <c r="R8" s="59"/>
      <c r="S8" s="60"/>
      <c r="T8" s="60"/>
      <c r="U8" s="60"/>
      <c r="V8" s="61"/>
      <c r="X8" s="4"/>
      <c r="Y8" s="5"/>
      <c r="Z8" s="5"/>
      <c r="AA8" s="5"/>
      <c r="AB8" s="6"/>
      <c r="AC8" s="3" t="s">
        <v>0</v>
      </c>
      <c r="AE8" s="4"/>
      <c r="AF8" s="5"/>
      <c r="AG8" s="5"/>
      <c r="AH8" s="5"/>
      <c r="AI8" s="6"/>
      <c r="AJ8" s="3" t="s">
        <v>0</v>
      </c>
      <c r="AL8" s="4"/>
      <c r="AM8" s="5"/>
      <c r="AN8" s="5"/>
      <c r="AO8" s="5"/>
      <c r="AP8" s="6"/>
      <c r="AQ8" s="3" t="s">
        <v>0</v>
      </c>
      <c r="AR8" s="4"/>
      <c r="AS8" s="5"/>
      <c r="AT8" s="5"/>
      <c r="AU8" s="5"/>
      <c r="AV8" s="6"/>
    </row>
    <row r="9" spans="1:123" s="56" customFormat="1" ht="21" x14ac:dyDescent="0.35">
      <c r="A9" s="41" t="s">
        <v>38</v>
      </c>
      <c r="B9" s="30"/>
      <c r="D9" s="8"/>
      <c r="E9" s="9" t="s">
        <v>1</v>
      </c>
      <c r="F9" s="191"/>
      <c r="G9" s="192"/>
      <c r="H9" s="193"/>
      <c r="I9" s="7" t="s">
        <v>0</v>
      </c>
      <c r="K9" s="64"/>
      <c r="L9" s="65" t="s">
        <v>1</v>
      </c>
      <c r="M9" s="191"/>
      <c r="N9" s="192"/>
      <c r="O9" s="193"/>
      <c r="P9" s="66" t="s">
        <v>0</v>
      </c>
      <c r="Q9" s="65"/>
      <c r="R9" s="64"/>
      <c r="S9" s="65" t="s">
        <v>1</v>
      </c>
      <c r="T9" s="191"/>
      <c r="U9" s="192"/>
      <c r="V9" s="193"/>
      <c r="X9" s="8"/>
      <c r="Y9" s="9" t="s">
        <v>1</v>
      </c>
      <c r="Z9" s="191"/>
      <c r="AA9" s="192"/>
      <c r="AB9" s="193"/>
      <c r="AC9" s="7" t="s">
        <v>0</v>
      </c>
      <c r="AE9" s="8"/>
      <c r="AF9" s="9" t="s">
        <v>1</v>
      </c>
      <c r="AG9" s="191"/>
      <c r="AH9" s="192"/>
      <c r="AI9" s="193"/>
      <c r="AJ9" s="7" t="s">
        <v>0</v>
      </c>
      <c r="AL9" s="8"/>
      <c r="AM9" s="9" t="s">
        <v>1</v>
      </c>
      <c r="AN9" s="191"/>
      <c r="AO9" s="192"/>
      <c r="AP9" s="193"/>
      <c r="AQ9" s="7" t="s">
        <v>0</v>
      </c>
      <c r="AR9" s="8"/>
      <c r="AS9" s="9" t="s">
        <v>1</v>
      </c>
      <c r="AT9" s="191"/>
      <c r="AU9" s="192"/>
      <c r="AV9" s="193"/>
    </row>
    <row r="10" spans="1:123" s="57" customFormat="1" ht="15.75" x14ac:dyDescent="0.25">
      <c r="A10" s="42" t="s">
        <v>33</v>
      </c>
      <c r="B10" s="12"/>
      <c r="D10" s="11"/>
      <c r="E10" s="12"/>
      <c r="F10" s="12"/>
      <c r="G10" s="95"/>
      <c r="H10" s="13"/>
      <c r="I10" s="10" t="s">
        <v>0</v>
      </c>
      <c r="K10" s="67"/>
      <c r="L10" s="68"/>
      <c r="M10" s="68"/>
      <c r="N10" s="68"/>
      <c r="O10" s="69"/>
      <c r="P10" s="70" t="s">
        <v>0</v>
      </c>
      <c r="Q10" s="68"/>
      <c r="R10" s="67"/>
      <c r="S10" s="68"/>
      <c r="T10" s="68"/>
      <c r="U10" s="68"/>
      <c r="V10" s="69"/>
      <c r="X10" s="11"/>
      <c r="Y10" s="12"/>
      <c r="Z10" s="12"/>
      <c r="AA10" s="12"/>
      <c r="AB10" s="13"/>
      <c r="AC10" s="10" t="s">
        <v>0</v>
      </c>
      <c r="AE10" s="11"/>
      <c r="AF10" s="12"/>
      <c r="AG10" s="12"/>
      <c r="AH10" s="12"/>
      <c r="AI10" s="13"/>
      <c r="AJ10" s="10" t="s">
        <v>0</v>
      </c>
      <c r="AL10" s="11"/>
      <c r="AM10" s="12"/>
      <c r="AN10" s="12"/>
      <c r="AO10" s="12"/>
      <c r="AP10" s="13"/>
      <c r="AQ10" s="10" t="s">
        <v>0</v>
      </c>
      <c r="AR10" s="11"/>
      <c r="AS10" s="12"/>
      <c r="AT10" s="12"/>
      <c r="AU10" s="12"/>
      <c r="AV10" s="13"/>
    </row>
    <row r="11" spans="1:123" s="2" customFormat="1" ht="9" customHeight="1" x14ac:dyDescent="0.35">
      <c r="A11" s="43"/>
      <c r="B11" s="55"/>
      <c r="D11" s="15"/>
      <c r="E11" s="16"/>
      <c r="F11" s="16"/>
      <c r="G11" s="96"/>
      <c r="H11" s="17"/>
      <c r="I11" s="14" t="s">
        <v>0</v>
      </c>
      <c r="K11" s="71"/>
      <c r="L11" s="63"/>
      <c r="M11" s="63"/>
      <c r="N11" s="63"/>
      <c r="O11" s="72"/>
      <c r="P11" s="73" t="s">
        <v>0</v>
      </c>
      <c r="Q11" s="63"/>
      <c r="R11" s="71"/>
      <c r="S11" s="63"/>
      <c r="T11" s="63"/>
      <c r="U11" s="63"/>
      <c r="V11" s="72"/>
      <c r="X11" s="15"/>
      <c r="Y11" s="16"/>
      <c r="Z11" s="16"/>
      <c r="AA11" s="16"/>
      <c r="AB11" s="17"/>
      <c r="AC11" s="14" t="s">
        <v>0</v>
      </c>
      <c r="AE11" s="15"/>
      <c r="AF11" s="16"/>
      <c r="AG11" s="16"/>
      <c r="AH11" s="16"/>
      <c r="AI11" s="17"/>
      <c r="AJ11" s="14" t="s">
        <v>0</v>
      </c>
      <c r="AL11" s="15"/>
      <c r="AM11" s="16"/>
      <c r="AN11" s="16"/>
      <c r="AO11" s="16"/>
      <c r="AP11" s="17"/>
      <c r="AQ11" s="14" t="s">
        <v>0</v>
      </c>
      <c r="AR11" s="15"/>
      <c r="AS11" s="16"/>
      <c r="AT11" s="16"/>
      <c r="AU11" s="16"/>
      <c r="AV11" s="17"/>
    </row>
    <row r="12" spans="1:123" s="2" customFormat="1" ht="9" customHeight="1" x14ac:dyDescent="0.35">
      <c r="A12" s="40"/>
      <c r="B12" s="55"/>
      <c r="D12" s="15"/>
      <c r="E12" s="16"/>
      <c r="F12" s="16"/>
      <c r="G12" s="96"/>
      <c r="H12" s="17"/>
      <c r="I12" s="14"/>
      <c r="K12" s="71"/>
      <c r="L12" s="63"/>
      <c r="M12" s="63"/>
      <c r="N12" s="63"/>
      <c r="O12" s="72"/>
      <c r="P12" s="73"/>
      <c r="Q12" s="63"/>
      <c r="R12" s="71"/>
      <c r="S12" s="63"/>
      <c r="T12" s="63"/>
      <c r="U12" s="63"/>
      <c r="V12" s="72"/>
      <c r="X12" s="15"/>
      <c r="Y12" s="16"/>
      <c r="Z12" s="16"/>
      <c r="AA12" s="16"/>
      <c r="AB12" s="17"/>
      <c r="AC12" s="14"/>
      <c r="AE12" s="15"/>
      <c r="AF12" s="16"/>
      <c r="AG12" s="16"/>
      <c r="AH12" s="16"/>
      <c r="AI12" s="17"/>
      <c r="AJ12" s="14"/>
      <c r="AL12" s="15"/>
      <c r="AM12" s="16"/>
      <c r="AN12" s="16"/>
      <c r="AO12" s="16"/>
      <c r="AP12" s="17"/>
      <c r="AQ12" s="14"/>
      <c r="AR12" s="15"/>
      <c r="AS12" s="16"/>
      <c r="AT12" s="16"/>
      <c r="AU12" s="16"/>
      <c r="AV12" s="17"/>
    </row>
    <row r="13" spans="1:123" s="2" customFormat="1" ht="21" customHeight="1" x14ac:dyDescent="0.35">
      <c r="A13" s="40"/>
      <c r="B13" s="55"/>
      <c r="D13" s="15"/>
      <c r="E13" s="16"/>
      <c r="F13" s="16"/>
      <c r="G13" s="96"/>
      <c r="H13" s="17"/>
      <c r="I13" s="14"/>
      <c r="K13" s="71"/>
      <c r="L13" s="63"/>
      <c r="M13" s="63"/>
      <c r="N13" s="63"/>
      <c r="O13" s="72"/>
      <c r="P13" s="73"/>
      <c r="Q13" s="63"/>
      <c r="R13" s="71"/>
      <c r="S13" s="63"/>
      <c r="T13" s="63"/>
      <c r="U13" s="63"/>
      <c r="V13" s="72"/>
      <c r="X13" s="15"/>
      <c r="Y13" s="16"/>
      <c r="Z13" s="16"/>
      <c r="AA13" s="16"/>
      <c r="AB13" s="17"/>
      <c r="AC13" s="14"/>
      <c r="AE13" s="15"/>
      <c r="AF13" s="16"/>
      <c r="AG13" s="16"/>
      <c r="AH13" s="16"/>
      <c r="AI13" s="17"/>
      <c r="AJ13" s="14"/>
      <c r="AL13" s="15"/>
      <c r="AM13" s="16"/>
      <c r="AN13" s="16"/>
      <c r="AO13" s="16"/>
      <c r="AP13" s="17"/>
      <c r="AQ13" s="14"/>
      <c r="AR13" s="15"/>
      <c r="AS13" s="16"/>
      <c r="AT13" s="16"/>
      <c r="AU13" s="16"/>
      <c r="AV13" s="17"/>
    </row>
    <row r="14" spans="1:123" s="2" customFormat="1" ht="21" customHeight="1" x14ac:dyDescent="0.35">
      <c r="A14" s="44" t="s">
        <v>25</v>
      </c>
      <c r="B14" s="55"/>
      <c r="D14" s="15"/>
      <c r="E14" s="18"/>
      <c r="F14" s="16"/>
      <c r="G14" s="96"/>
      <c r="H14" s="17"/>
      <c r="I14" s="14"/>
      <c r="K14" s="71"/>
      <c r="L14" s="18" t="s">
        <v>24</v>
      </c>
      <c r="M14" s="16"/>
      <c r="N14" s="16"/>
      <c r="O14" s="17"/>
      <c r="P14" s="73"/>
      <c r="Q14" s="63"/>
      <c r="R14" s="71"/>
      <c r="S14" s="18" t="s">
        <v>24</v>
      </c>
      <c r="T14" s="16"/>
      <c r="U14" s="16"/>
      <c r="V14" s="17"/>
      <c r="X14" s="15"/>
      <c r="Y14" s="18"/>
      <c r="Z14" s="16"/>
      <c r="AA14" s="16"/>
      <c r="AB14" s="17"/>
      <c r="AC14" s="14"/>
      <c r="AE14" s="15"/>
      <c r="AF14" s="18"/>
      <c r="AG14" s="16"/>
      <c r="AH14" s="16"/>
      <c r="AI14" s="17"/>
      <c r="AJ14" s="14"/>
      <c r="AL14" s="15"/>
      <c r="AM14" s="18"/>
      <c r="AN14" s="16"/>
      <c r="AO14" s="16"/>
      <c r="AP14" s="17"/>
      <c r="AQ14" s="14"/>
      <c r="AR14" s="15"/>
      <c r="AS14" s="18"/>
      <c r="AT14" s="16"/>
      <c r="AU14" s="16"/>
      <c r="AV14" s="17"/>
    </row>
    <row r="15" spans="1:123" s="2" customFormat="1" ht="21" customHeight="1" x14ac:dyDescent="0.35">
      <c r="A15" s="40"/>
      <c r="B15" s="55"/>
      <c r="D15" s="15"/>
      <c r="E15" s="16"/>
      <c r="F15" s="16"/>
      <c r="G15" s="96"/>
      <c r="H15" s="17"/>
      <c r="I15" s="14"/>
      <c r="K15" s="71"/>
      <c r="L15" s="16"/>
      <c r="M15" s="16"/>
      <c r="N15" s="16"/>
      <c r="O15" s="17"/>
      <c r="P15" s="73"/>
      <c r="Q15" s="63"/>
      <c r="R15" s="71"/>
      <c r="S15" s="16"/>
      <c r="T15" s="16"/>
      <c r="U15" s="16"/>
      <c r="V15" s="17"/>
      <c r="X15" s="15"/>
      <c r="Y15" s="16"/>
      <c r="Z15" s="16"/>
      <c r="AA15" s="16"/>
      <c r="AB15" s="17"/>
      <c r="AC15" s="14"/>
      <c r="AE15" s="15"/>
      <c r="AF15" s="16"/>
      <c r="AG15" s="16"/>
      <c r="AH15" s="16"/>
      <c r="AI15" s="17"/>
      <c r="AJ15" s="14"/>
      <c r="AL15" s="15"/>
      <c r="AM15" s="16"/>
      <c r="AN15" s="16"/>
      <c r="AO15" s="16"/>
      <c r="AP15" s="17"/>
      <c r="AQ15" s="14"/>
      <c r="AR15" s="15"/>
      <c r="AS15" s="16"/>
      <c r="AT15" s="16"/>
      <c r="AU15" s="16"/>
      <c r="AV15" s="17"/>
    </row>
    <row r="16" spans="1:123" s="2" customFormat="1" x14ac:dyDescent="0.35">
      <c r="A16" s="44" t="s">
        <v>4</v>
      </c>
      <c r="B16" s="55"/>
      <c r="D16" s="15"/>
      <c r="E16" s="18"/>
      <c r="F16" s="16"/>
      <c r="G16" s="97"/>
      <c r="H16" s="17"/>
      <c r="I16" s="14"/>
      <c r="K16" s="71"/>
      <c r="L16" s="18" t="s">
        <v>24</v>
      </c>
      <c r="M16" s="16"/>
      <c r="N16" s="19"/>
      <c r="O16" s="17"/>
      <c r="P16" s="73"/>
      <c r="Q16" s="63"/>
      <c r="R16" s="71"/>
      <c r="S16" s="18" t="s">
        <v>24</v>
      </c>
      <c r="T16" s="16"/>
      <c r="U16" s="19"/>
      <c r="V16" s="17"/>
      <c r="X16" s="15"/>
      <c r="Y16" s="18"/>
      <c r="Z16" s="16"/>
      <c r="AA16" s="19"/>
      <c r="AB16" s="17"/>
      <c r="AC16" s="14"/>
      <c r="AE16" s="15"/>
      <c r="AF16" s="18"/>
      <c r="AG16" s="16"/>
      <c r="AH16" s="19"/>
      <c r="AI16" s="17"/>
      <c r="AJ16" s="14"/>
      <c r="AL16" s="15"/>
      <c r="AM16" s="18"/>
      <c r="AN16" s="16"/>
      <c r="AO16" s="19"/>
      <c r="AP16" s="17"/>
      <c r="AQ16" s="14" t="s">
        <v>0</v>
      </c>
      <c r="AR16" s="15"/>
      <c r="AS16" s="18"/>
      <c r="AT16" s="16"/>
      <c r="AU16" s="19"/>
      <c r="AV16" s="17"/>
    </row>
    <row r="17" spans="1:48" s="2" customFormat="1" ht="21" customHeight="1" x14ac:dyDescent="0.35">
      <c r="A17" s="45"/>
      <c r="B17" s="55"/>
      <c r="D17" s="15"/>
      <c r="E17" s="16"/>
      <c r="F17" s="16"/>
      <c r="G17" s="96"/>
      <c r="H17" s="17"/>
      <c r="I17" s="14"/>
      <c r="K17" s="71"/>
      <c r="L17" s="16"/>
      <c r="M17" s="16"/>
      <c r="N17" s="16"/>
      <c r="O17" s="17"/>
      <c r="P17" s="73"/>
      <c r="Q17" s="63"/>
      <c r="R17" s="71"/>
      <c r="S17" s="16"/>
      <c r="T17" s="16"/>
      <c r="U17" s="16"/>
      <c r="V17" s="17"/>
      <c r="X17" s="15"/>
      <c r="Y17" s="16"/>
      <c r="Z17" s="16"/>
      <c r="AA17" s="16"/>
      <c r="AB17" s="17"/>
      <c r="AC17" s="14"/>
      <c r="AE17" s="15"/>
      <c r="AF17" s="16"/>
      <c r="AG17" s="16"/>
      <c r="AH17" s="16"/>
      <c r="AI17" s="17"/>
      <c r="AJ17" s="14"/>
      <c r="AL17" s="15"/>
      <c r="AM17" s="16"/>
      <c r="AN17" s="16"/>
      <c r="AO17" s="16"/>
      <c r="AP17" s="17"/>
      <c r="AQ17" s="14"/>
      <c r="AR17" s="15"/>
      <c r="AS17" s="16"/>
      <c r="AT17" s="16"/>
      <c r="AU17" s="16"/>
      <c r="AV17" s="17"/>
    </row>
    <row r="18" spans="1:48" s="2" customFormat="1" ht="21" customHeight="1" thickBot="1" x14ac:dyDescent="0.4">
      <c r="A18" s="44" t="s">
        <v>5</v>
      </c>
      <c r="B18" s="55"/>
      <c r="D18" s="15"/>
      <c r="E18" s="16"/>
      <c r="F18" s="16"/>
      <c r="G18" s="96" t="s">
        <v>22</v>
      </c>
      <c r="H18" s="17"/>
      <c r="I18" s="14"/>
      <c r="K18" s="71"/>
      <c r="L18" s="16"/>
      <c r="M18" s="16"/>
      <c r="N18" s="16"/>
      <c r="O18" s="17"/>
      <c r="P18" s="73"/>
      <c r="Q18" s="63"/>
      <c r="R18" s="71"/>
      <c r="S18" s="16"/>
      <c r="T18" s="16"/>
      <c r="U18" s="16"/>
      <c r="V18" s="17"/>
      <c r="X18" s="15"/>
      <c r="Y18" s="16"/>
      <c r="Z18" s="16"/>
      <c r="AA18" s="16"/>
      <c r="AB18" s="17"/>
      <c r="AC18" s="14"/>
      <c r="AE18" s="15"/>
      <c r="AF18" s="16"/>
      <c r="AG18" s="16"/>
      <c r="AH18" s="16"/>
      <c r="AI18" s="17"/>
      <c r="AJ18" s="14"/>
      <c r="AL18" s="15"/>
      <c r="AM18" s="16"/>
      <c r="AN18" s="16"/>
      <c r="AO18" s="16"/>
      <c r="AP18" s="17"/>
      <c r="AQ18" s="14"/>
      <c r="AR18" s="15"/>
      <c r="AS18" s="16"/>
      <c r="AT18" s="16"/>
      <c r="AU18" s="16"/>
      <c r="AV18" s="17"/>
    </row>
    <row r="19" spans="1:48" s="2" customFormat="1" ht="24" thickBot="1" x14ac:dyDescent="0.4">
      <c r="A19" s="88" t="s">
        <v>45</v>
      </c>
      <c r="B19" s="55"/>
      <c r="D19" s="15"/>
      <c r="E19" s="90"/>
      <c r="F19" s="16" t="s">
        <v>32</v>
      </c>
      <c r="G19" s="96"/>
      <c r="H19" s="17"/>
      <c r="I19" s="14"/>
      <c r="K19" s="71"/>
      <c r="L19" s="90">
        <v>0</v>
      </c>
      <c r="M19" s="16" t="s">
        <v>32</v>
      </c>
      <c r="N19" s="16"/>
      <c r="O19" s="17"/>
      <c r="P19" s="73"/>
      <c r="Q19" s="63"/>
      <c r="R19" s="71"/>
      <c r="S19" s="90">
        <v>0</v>
      </c>
      <c r="T19" s="16" t="s">
        <v>32</v>
      </c>
      <c r="U19" s="16"/>
      <c r="V19" s="17"/>
      <c r="X19" s="15"/>
      <c r="Y19" s="90">
        <v>0</v>
      </c>
      <c r="Z19" s="16" t="s">
        <v>32</v>
      </c>
      <c r="AA19" s="16"/>
      <c r="AB19" s="17"/>
      <c r="AC19" s="14"/>
      <c r="AE19" s="15"/>
      <c r="AF19" s="90"/>
      <c r="AG19" s="16" t="s">
        <v>32</v>
      </c>
      <c r="AH19" s="16"/>
      <c r="AI19" s="17"/>
      <c r="AJ19" s="14"/>
      <c r="AL19" s="15"/>
      <c r="AM19" s="90"/>
      <c r="AN19" s="16" t="s">
        <v>32</v>
      </c>
      <c r="AO19" s="16"/>
      <c r="AP19" s="17"/>
      <c r="AQ19" s="14"/>
      <c r="AR19" s="15"/>
      <c r="AS19" s="90"/>
      <c r="AT19" s="16" t="s">
        <v>32</v>
      </c>
      <c r="AU19" s="16"/>
      <c r="AV19" s="17"/>
    </row>
    <row r="20" spans="1:48" s="2" customFormat="1" ht="165.75" hidden="1" customHeight="1" thickBot="1" x14ac:dyDescent="0.4">
      <c r="A20" s="89" t="s">
        <v>34</v>
      </c>
      <c r="B20" s="55"/>
      <c r="D20" s="15"/>
      <c r="E20" s="90">
        <v>20000</v>
      </c>
      <c r="F20" s="16" t="s">
        <v>32</v>
      </c>
      <c r="G20" s="96"/>
      <c r="H20" s="17"/>
      <c r="I20" s="14"/>
      <c r="K20" s="71"/>
      <c r="L20" s="90">
        <v>20000</v>
      </c>
      <c r="M20" s="16" t="s">
        <v>32</v>
      </c>
      <c r="N20" s="16"/>
      <c r="O20" s="17"/>
      <c r="P20" s="73"/>
      <c r="Q20" s="63"/>
      <c r="R20" s="71"/>
      <c r="S20" s="90">
        <v>20000</v>
      </c>
      <c r="T20" s="16" t="s">
        <v>32</v>
      </c>
      <c r="U20" s="16"/>
      <c r="V20" s="17"/>
      <c r="X20" s="15"/>
      <c r="Y20" s="90">
        <v>20000</v>
      </c>
      <c r="Z20" s="16" t="s">
        <v>32</v>
      </c>
      <c r="AA20" s="16"/>
      <c r="AB20" s="17"/>
      <c r="AC20" s="14"/>
      <c r="AE20" s="15"/>
      <c r="AF20" s="90">
        <v>20000</v>
      </c>
      <c r="AG20" s="16" t="s">
        <v>32</v>
      </c>
      <c r="AH20" s="16"/>
      <c r="AI20" s="17"/>
      <c r="AJ20" s="14"/>
      <c r="AL20" s="15"/>
      <c r="AM20" s="90">
        <v>20000</v>
      </c>
      <c r="AN20" s="16" t="s">
        <v>32</v>
      </c>
      <c r="AO20" s="16"/>
      <c r="AP20" s="17"/>
      <c r="AQ20" s="14"/>
      <c r="AR20" s="15"/>
      <c r="AS20" s="90">
        <v>20000</v>
      </c>
      <c r="AT20" s="16" t="s">
        <v>32</v>
      </c>
      <c r="AU20" s="16"/>
      <c r="AV20" s="17"/>
    </row>
    <row r="21" spans="1:48" s="2" customFormat="1" ht="21" hidden="1" customHeight="1" x14ac:dyDescent="0.35">
      <c r="A21" s="89"/>
      <c r="B21" s="55"/>
      <c r="D21" s="15"/>
      <c r="E21" s="18"/>
      <c r="F21" s="16" t="s">
        <v>32</v>
      </c>
      <c r="G21" s="96"/>
      <c r="H21" s="17"/>
      <c r="I21" s="14"/>
      <c r="K21" s="71"/>
      <c r="L21" s="18"/>
      <c r="M21" s="16" t="s">
        <v>32</v>
      </c>
      <c r="N21" s="16"/>
      <c r="O21" s="17"/>
      <c r="P21" s="73"/>
      <c r="Q21" s="63"/>
      <c r="R21" s="71"/>
      <c r="S21" s="18"/>
      <c r="T21" s="16" t="s">
        <v>32</v>
      </c>
      <c r="U21" s="16"/>
      <c r="V21" s="17"/>
      <c r="X21" s="15"/>
      <c r="Y21" s="90"/>
      <c r="Z21" s="16" t="s">
        <v>32</v>
      </c>
      <c r="AA21" s="16"/>
      <c r="AB21" s="17"/>
      <c r="AC21" s="14"/>
      <c r="AE21" s="15"/>
      <c r="AF21" s="90"/>
      <c r="AG21" s="16" t="s">
        <v>32</v>
      </c>
      <c r="AH21" s="16"/>
      <c r="AI21" s="17"/>
      <c r="AJ21" s="14"/>
      <c r="AL21" s="15"/>
      <c r="AM21" s="90"/>
      <c r="AN21" s="16" t="s">
        <v>32</v>
      </c>
      <c r="AO21" s="16"/>
      <c r="AP21" s="17"/>
      <c r="AQ21" s="14"/>
      <c r="AR21" s="15"/>
      <c r="AS21" s="90">
        <v>15000</v>
      </c>
      <c r="AT21" s="16" t="s">
        <v>32</v>
      </c>
      <c r="AU21" s="16"/>
      <c r="AV21" s="17"/>
    </row>
    <row r="22" spans="1:48" s="2" customFormat="1" ht="21" hidden="1" customHeight="1" x14ac:dyDescent="0.35">
      <c r="A22" s="89"/>
      <c r="B22" s="55"/>
      <c r="D22" s="15"/>
      <c r="E22" s="18"/>
      <c r="F22" s="16" t="s">
        <v>32</v>
      </c>
      <c r="G22" s="96"/>
      <c r="H22" s="17"/>
      <c r="I22" s="14"/>
      <c r="K22" s="71"/>
      <c r="L22" s="18"/>
      <c r="M22" s="16" t="s">
        <v>32</v>
      </c>
      <c r="N22" s="16"/>
      <c r="O22" s="17"/>
      <c r="P22" s="73"/>
      <c r="Q22" s="63"/>
      <c r="R22" s="71"/>
      <c r="S22" s="18"/>
      <c r="T22" s="16" t="s">
        <v>32</v>
      </c>
      <c r="U22" s="16"/>
      <c r="V22" s="17"/>
      <c r="X22" s="15"/>
      <c r="Y22" s="90"/>
      <c r="Z22" s="16" t="s">
        <v>32</v>
      </c>
      <c r="AA22" s="16"/>
      <c r="AB22" s="17"/>
      <c r="AC22" s="14"/>
      <c r="AE22" s="15"/>
      <c r="AF22" s="90"/>
      <c r="AG22" s="16" t="s">
        <v>32</v>
      </c>
      <c r="AH22" s="16"/>
      <c r="AI22" s="17"/>
      <c r="AJ22" s="14"/>
      <c r="AL22" s="15"/>
      <c r="AM22" s="90"/>
      <c r="AN22" s="16" t="s">
        <v>32</v>
      </c>
      <c r="AO22" s="16"/>
      <c r="AP22" s="17"/>
      <c r="AQ22" s="14"/>
      <c r="AR22" s="15"/>
      <c r="AS22" s="90">
        <v>15000</v>
      </c>
      <c r="AT22" s="16" t="s">
        <v>32</v>
      </c>
      <c r="AU22" s="16"/>
      <c r="AV22" s="17"/>
    </row>
    <row r="23" spans="1:48" s="2" customFormat="1" ht="21" hidden="1" customHeight="1" x14ac:dyDescent="0.35">
      <c r="A23" s="89"/>
      <c r="B23" s="55"/>
      <c r="D23" s="15"/>
      <c r="E23" s="18"/>
      <c r="F23" s="16" t="s">
        <v>32</v>
      </c>
      <c r="G23" s="96"/>
      <c r="H23" s="17"/>
      <c r="I23" s="14"/>
      <c r="K23" s="71"/>
      <c r="L23" s="18"/>
      <c r="M23" s="16" t="s">
        <v>32</v>
      </c>
      <c r="N23" s="16"/>
      <c r="O23" s="17"/>
      <c r="P23" s="73"/>
      <c r="Q23" s="63"/>
      <c r="R23" s="71"/>
      <c r="S23" s="18"/>
      <c r="T23" s="16" t="s">
        <v>32</v>
      </c>
      <c r="U23" s="16"/>
      <c r="V23" s="17"/>
      <c r="X23" s="15"/>
      <c r="Y23" s="90"/>
      <c r="Z23" s="16" t="s">
        <v>32</v>
      </c>
      <c r="AA23" s="16"/>
      <c r="AB23" s="17"/>
      <c r="AC23" s="14"/>
      <c r="AE23" s="15"/>
      <c r="AF23" s="90"/>
      <c r="AG23" s="16" t="s">
        <v>32</v>
      </c>
      <c r="AH23" s="16"/>
      <c r="AI23" s="17"/>
      <c r="AJ23" s="14"/>
      <c r="AL23" s="15"/>
      <c r="AM23" s="90"/>
      <c r="AN23" s="16" t="s">
        <v>32</v>
      </c>
      <c r="AO23" s="16"/>
      <c r="AP23" s="17"/>
      <c r="AQ23" s="14"/>
      <c r="AR23" s="15"/>
      <c r="AS23" s="90">
        <v>15000</v>
      </c>
      <c r="AT23" s="16" t="s">
        <v>32</v>
      </c>
      <c r="AU23" s="16"/>
      <c r="AV23" s="17"/>
    </row>
    <row r="24" spans="1:48" s="19" customFormat="1" ht="24" hidden="1" customHeight="1" x14ac:dyDescent="0.35">
      <c r="A24" s="89"/>
      <c r="B24" s="55"/>
      <c r="D24" s="20"/>
      <c r="E24" s="18"/>
      <c r="F24" s="16" t="s">
        <v>32</v>
      </c>
      <c r="G24" s="97"/>
      <c r="H24" s="21"/>
      <c r="I24" s="14"/>
      <c r="K24" s="75"/>
      <c r="L24" s="18"/>
      <c r="M24" s="16" t="s">
        <v>32</v>
      </c>
      <c r="O24" s="21"/>
      <c r="P24" s="73"/>
      <c r="Q24" s="74"/>
      <c r="R24" s="75"/>
      <c r="S24" s="18"/>
      <c r="T24" s="16" t="s">
        <v>32</v>
      </c>
      <c r="V24" s="21"/>
      <c r="X24" s="20"/>
      <c r="Y24" s="90"/>
      <c r="Z24" s="16" t="s">
        <v>32</v>
      </c>
      <c r="AB24" s="21"/>
      <c r="AE24" s="20"/>
      <c r="AF24" s="90"/>
      <c r="AG24" s="16" t="s">
        <v>32</v>
      </c>
      <c r="AI24" s="21"/>
      <c r="AL24" s="20"/>
      <c r="AM24" s="90"/>
      <c r="AN24" s="16" t="s">
        <v>32</v>
      </c>
      <c r="AP24" s="21"/>
      <c r="AR24" s="20"/>
      <c r="AS24" s="90">
        <v>7500</v>
      </c>
      <c r="AT24" s="16" t="s">
        <v>32</v>
      </c>
      <c r="AV24" s="21"/>
    </row>
    <row r="25" spans="1:48" s="2" customFormat="1" ht="33" hidden="1" customHeight="1" x14ac:dyDescent="0.35">
      <c r="A25" s="89"/>
      <c r="B25" s="55"/>
      <c r="D25" s="15"/>
      <c r="E25" s="18"/>
      <c r="F25" s="16" t="s">
        <v>32</v>
      </c>
      <c r="G25" s="96"/>
      <c r="H25" s="17"/>
      <c r="I25" s="14"/>
      <c r="K25" s="71"/>
      <c r="L25" s="18"/>
      <c r="M25" s="16" t="s">
        <v>32</v>
      </c>
      <c r="N25" s="16"/>
      <c r="O25" s="17"/>
      <c r="P25" s="73"/>
      <c r="Q25" s="63"/>
      <c r="R25" s="71"/>
      <c r="S25" s="18"/>
      <c r="T25" s="16" t="s">
        <v>32</v>
      </c>
      <c r="U25" s="16"/>
      <c r="V25" s="17"/>
      <c r="X25" s="15"/>
      <c r="Y25" s="90"/>
      <c r="Z25" s="16" t="s">
        <v>32</v>
      </c>
      <c r="AA25" s="16"/>
      <c r="AB25" s="17"/>
      <c r="AC25" s="14"/>
      <c r="AE25" s="15"/>
      <c r="AF25" s="90"/>
      <c r="AG25" s="16" t="s">
        <v>32</v>
      </c>
      <c r="AH25" s="16"/>
      <c r="AI25" s="17"/>
      <c r="AJ25" s="14"/>
      <c r="AL25" s="15"/>
      <c r="AM25" s="90"/>
      <c r="AN25" s="16" t="s">
        <v>32</v>
      </c>
      <c r="AO25" s="16"/>
      <c r="AP25" s="17"/>
      <c r="AQ25" s="14"/>
      <c r="AR25" s="15"/>
      <c r="AS25" s="90">
        <v>50000</v>
      </c>
      <c r="AT25" s="16" t="s">
        <v>32</v>
      </c>
      <c r="AU25" s="16"/>
      <c r="AV25" s="17"/>
    </row>
    <row r="26" spans="1:48" s="2" customFormat="1" ht="21" hidden="1" customHeight="1" x14ac:dyDescent="0.35">
      <c r="A26" s="89"/>
      <c r="B26" s="55"/>
      <c r="D26" s="15"/>
      <c r="E26" s="18"/>
      <c r="F26" s="16" t="s">
        <v>32</v>
      </c>
      <c r="G26" s="96"/>
      <c r="H26" s="17"/>
      <c r="I26" s="14"/>
      <c r="K26" s="71"/>
      <c r="L26" s="18"/>
      <c r="M26" s="16" t="s">
        <v>32</v>
      </c>
      <c r="N26" s="16"/>
      <c r="O26" s="17"/>
      <c r="P26" s="73"/>
      <c r="Q26" s="63"/>
      <c r="R26" s="71"/>
      <c r="S26" s="18"/>
      <c r="T26" s="16" t="s">
        <v>32</v>
      </c>
      <c r="U26" s="16"/>
      <c r="V26" s="17"/>
      <c r="X26" s="15"/>
      <c r="Y26" s="90"/>
      <c r="Z26" s="16" t="s">
        <v>32</v>
      </c>
      <c r="AA26" s="16"/>
      <c r="AB26" s="17"/>
      <c r="AC26" s="16"/>
      <c r="AE26" s="15"/>
      <c r="AF26" s="90"/>
      <c r="AG26" s="16" t="s">
        <v>32</v>
      </c>
      <c r="AH26" s="16"/>
      <c r="AI26" s="17"/>
      <c r="AJ26" s="16"/>
      <c r="AL26" s="15"/>
      <c r="AM26" s="90"/>
      <c r="AN26" s="16" t="s">
        <v>32</v>
      </c>
      <c r="AO26" s="16"/>
      <c r="AP26" s="17"/>
      <c r="AQ26" s="16"/>
      <c r="AR26" s="15"/>
      <c r="AS26" s="90">
        <v>5000</v>
      </c>
      <c r="AT26" s="16" t="s">
        <v>32</v>
      </c>
      <c r="AU26" s="16"/>
      <c r="AV26" s="17"/>
    </row>
    <row r="27" spans="1:48" s="2" customFormat="1" ht="165.75" hidden="1" customHeight="1" x14ac:dyDescent="0.35">
      <c r="A27" s="89" t="s">
        <v>35</v>
      </c>
      <c r="B27" s="55"/>
      <c r="D27" s="15"/>
      <c r="E27" s="90">
        <v>20000</v>
      </c>
      <c r="F27" s="16" t="s">
        <v>32</v>
      </c>
      <c r="G27" s="96"/>
      <c r="H27" s="17"/>
      <c r="I27" s="14"/>
      <c r="K27" s="71"/>
      <c r="L27" s="90">
        <v>20000</v>
      </c>
      <c r="M27" s="16" t="s">
        <v>32</v>
      </c>
      <c r="N27" s="16"/>
      <c r="O27" s="17"/>
      <c r="P27" s="73"/>
      <c r="Q27" s="63"/>
      <c r="R27" s="71"/>
      <c r="S27" s="90">
        <v>20000</v>
      </c>
      <c r="T27" s="16" t="s">
        <v>32</v>
      </c>
      <c r="U27" s="16"/>
      <c r="V27" s="17"/>
      <c r="X27" s="15"/>
      <c r="Y27" s="90">
        <v>20000</v>
      </c>
      <c r="Z27" s="16" t="s">
        <v>32</v>
      </c>
      <c r="AA27" s="16"/>
      <c r="AB27" s="17"/>
      <c r="AC27" s="14"/>
      <c r="AE27" s="15"/>
      <c r="AF27" s="90">
        <v>20000</v>
      </c>
      <c r="AG27" s="16" t="s">
        <v>32</v>
      </c>
      <c r="AH27" s="16"/>
      <c r="AI27" s="17"/>
      <c r="AJ27" s="14"/>
      <c r="AL27" s="15"/>
      <c r="AM27" s="90">
        <v>20000</v>
      </c>
      <c r="AN27" s="16" t="s">
        <v>32</v>
      </c>
      <c r="AO27" s="16"/>
      <c r="AP27" s="17"/>
      <c r="AQ27" s="14"/>
      <c r="AR27" s="15"/>
      <c r="AS27" s="90">
        <v>20000</v>
      </c>
      <c r="AT27" s="16" t="s">
        <v>32</v>
      </c>
      <c r="AU27" s="16"/>
      <c r="AV27" s="17"/>
    </row>
    <row r="28" spans="1:48" s="19" customFormat="1" x14ac:dyDescent="0.35">
      <c r="A28" s="46"/>
      <c r="B28" s="55"/>
      <c r="D28" s="20"/>
      <c r="G28" s="97"/>
      <c r="H28" s="21"/>
      <c r="I28" s="14"/>
      <c r="K28" s="75"/>
      <c r="O28" s="21"/>
      <c r="P28" s="73"/>
      <c r="Q28" s="74"/>
      <c r="R28" s="75"/>
      <c r="V28" s="21"/>
      <c r="X28" s="20"/>
      <c r="AB28" s="21"/>
      <c r="AE28" s="20"/>
      <c r="AI28" s="21"/>
      <c r="AL28" s="20"/>
      <c r="AP28" s="21"/>
      <c r="AR28" s="20"/>
      <c r="AV28" s="21"/>
    </row>
    <row r="29" spans="1:48" s="58" customFormat="1" ht="21" customHeight="1" x14ac:dyDescent="0.35">
      <c r="A29" s="44" t="s">
        <v>6</v>
      </c>
      <c r="B29" s="26"/>
      <c r="D29" s="23"/>
      <c r="E29" s="24" t="s">
        <v>2</v>
      </c>
      <c r="F29" s="18"/>
      <c r="G29" s="98" t="s">
        <v>37</v>
      </c>
      <c r="H29" s="27">
        <v>0</v>
      </c>
      <c r="I29" s="14"/>
      <c r="K29" s="76"/>
      <c r="L29" s="24" t="s">
        <v>2</v>
      </c>
      <c r="M29" s="18"/>
      <c r="N29" s="98" t="s">
        <v>37</v>
      </c>
      <c r="O29" s="27">
        <v>0</v>
      </c>
      <c r="P29" s="73"/>
      <c r="Q29" s="77"/>
      <c r="R29" s="76"/>
      <c r="S29" s="24" t="s">
        <v>2</v>
      </c>
      <c r="T29" s="18"/>
      <c r="U29" s="98" t="s">
        <v>37</v>
      </c>
      <c r="V29" s="27">
        <v>0</v>
      </c>
      <c r="X29" s="23"/>
      <c r="Y29" s="24" t="s">
        <v>2</v>
      </c>
      <c r="Z29" s="25"/>
      <c r="AA29" s="26"/>
      <c r="AB29" s="27"/>
      <c r="AC29" s="22" t="s">
        <v>0</v>
      </c>
      <c r="AE29" s="23"/>
      <c r="AF29" s="24" t="s">
        <v>2</v>
      </c>
      <c r="AG29" s="25"/>
      <c r="AH29" s="26"/>
      <c r="AI29" s="27"/>
      <c r="AJ29" s="22" t="s">
        <v>0</v>
      </c>
      <c r="AL29" s="23"/>
      <c r="AM29" s="24" t="s">
        <v>2</v>
      </c>
      <c r="AN29" s="25"/>
      <c r="AO29" s="26"/>
      <c r="AP29" s="27"/>
      <c r="AQ29" s="22" t="s">
        <v>0</v>
      </c>
      <c r="AR29" s="23"/>
      <c r="AS29" s="24" t="s">
        <v>2</v>
      </c>
      <c r="AT29" s="25"/>
      <c r="AU29" s="26"/>
      <c r="AV29" s="27"/>
    </row>
    <row r="30" spans="1:48" s="56" customFormat="1" ht="21" x14ac:dyDescent="0.35">
      <c r="A30" s="41" t="s">
        <v>0</v>
      </c>
      <c r="B30" s="30"/>
      <c r="D30" s="8"/>
      <c r="E30" s="28" t="s">
        <v>3</v>
      </c>
      <c r="F30" s="18"/>
      <c r="G30" s="99"/>
      <c r="H30" s="31"/>
      <c r="I30" s="14"/>
      <c r="K30" s="64"/>
      <c r="L30" s="28" t="s">
        <v>3</v>
      </c>
      <c r="M30" s="18"/>
      <c r="N30" s="30"/>
      <c r="O30" s="31"/>
      <c r="P30" s="73"/>
      <c r="Q30" s="65"/>
      <c r="R30" s="64"/>
      <c r="S30" s="28" t="s">
        <v>3</v>
      </c>
      <c r="T30" s="18"/>
      <c r="U30" s="30"/>
      <c r="V30" s="31"/>
      <c r="X30" s="8"/>
      <c r="Y30" s="28" t="s">
        <v>3</v>
      </c>
      <c r="Z30" s="29"/>
      <c r="AA30" s="30"/>
      <c r="AB30" s="31"/>
      <c r="AC30" s="7" t="s">
        <v>0</v>
      </c>
      <c r="AE30" s="8"/>
      <c r="AF30" s="28" t="s">
        <v>3</v>
      </c>
      <c r="AG30" s="29"/>
      <c r="AH30" s="30"/>
      <c r="AI30" s="31"/>
      <c r="AJ30" s="7" t="s">
        <v>0</v>
      </c>
      <c r="AL30" s="8"/>
      <c r="AM30" s="28" t="s">
        <v>3</v>
      </c>
      <c r="AN30" s="29"/>
      <c r="AO30" s="30"/>
      <c r="AP30" s="31"/>
      <c r="AQ30" s="7" t="s">
        <v>0</v>
      </c>
      <c r="AR30" s="8"/>
      <c r="AS30" s="28" t="s">
        <v>3</v>
      </c>
      <c r="AT30" s="29"/>
      <c r="AU30" s="30"/>
      <c r="AV30" s="31"/>
    </row>
    <row r="31" spans="1:48" s="2" customFormat="1" ht="24" thickBot="1" x14ac:dyDescent="0.4">
      <c r="A31" s="47"/>
      <c r="B31" s="55"/>
      <c r="D31" s="15"/>
      <c r="E31" s="16"/>
      <c r="F31" s="16"/>
      <c r="G31" s="96"/>
      <c r="H31" s="17"/>
      <c r="I31" s="14"/>
      <c r="K31" s="71"/>
      <c r="L31" s="16"/>
      <c r="M31" s="16"/>
      <c r="N31" s="16"/>
      <c r="O31" s="17"/>
      <c r="P31" s="73"/>
      <c r="Q31" s="63"/>
      <c r="R31" s="71"/>
      <c r="S31" s="16"/>
      <c r="T31" s="16"/>
      <c r="U31" s="16"/>
      <c r="V31" s="17"/>
      <c r="X31" s="15"/>
      <c r="Y31" s="16"/>
      <c r="Z31" s="16"/>
      <c r="AA31" s="16"/>
      <c r="AB31" s="17"/>
      <c r="AC31" s="14" t="s">
        <v>0</v>
      </c>
      <c r="AE31" s="15"/>
      <c r="AF31" s="16"/>
      <c r="AG31" s="16"/>
      <c r="AH31" s="16"/>
      <c r="AI31" s="17"/>
      <c r="AJ31" s="14" t="s">
        <v>0</v>
      </c>
      <c r="AL31" s="15"/>
      <c r="AM31" s="16"/>
      <c r="AN31" s="16"/>
      <c r="AO31" s="16"/>
      <c r="AP31" s="17"/>
      <c r="AQ31" s="14" t="s">
        <v>0</v>
      </c>
      <c r="AR31" s="15"/>
      <c r="AS31" s="16"/>
      <c r="AT31" s="16"/>
      <c r="AU31" s="16"/>
      <c r="AV31" s="17"/>
    </row>
    <row r="32" spans="1:48" s="2" customFormat="1" ht="24" thickTop="1" x14ac:dyDescent="0.35">
      <c r="A32" s="48" t="s">
        <v>7</v>
      </c>
      <c r="B32" s="55"/>
      <c r="D32" s="15"/>
      <c r="E32" s="32"/>
      <c r="F32" s="32"/>
      <c r="G32" s="32"/>
      <c r="H32" s="33">
        <f>H29</f>
        <v>0</v>
      </c>
      <c r="I32" s="14"/>
      <c r="K32" s="71"/>
      <c r="L32" s="32"/>
      <c r="M32" s="32"/>
      <c r="N32" s="32"/>
      <c r="O32" s="33">
        <f>O29</f>
        <v>0</v>
      </c>
      <c r="P32" s="73"/>
      <c r="Q32" s="63"/>
      <c r="R32" s="71"/>
      <c r="S32" s="32"/>
      <c r="T32" s="32"/>
      <c r="U32" s="32"/>
      <c r="V32" s="33">
        <f>V29</f>
        <v>0</v>
      </c>
      <c r="X32" s="15"/>
      <c r="Y32" s="32"/>
      <c r="Z32" s="32"/>
      <c r="AA32" s="32"/>
      <c r="AB32" s="33">
        <f>AB29</f>
        <v>0</v>
      </c>
      <c r="AC32" s="14" t="s">
        <v>0</v>
      </c>
      <c r="AE32" s="15"/>
      <c r="AF32" s="32"/>
      <c r="AG32" s="32"/>
      <c r="AH32" s="32"/>
      <c r="AI32" s="33">
        <f>AI29</f>
        <v>0</v>
      </c>
      <c r="AJ32" s="14" t="s">
        <v>0</v>
      </c>
      <c r="AL32" s="15"/>
      <c r="AM32" s="32"/>
      <c r="AN32" s="32"/>
      <c r="AO32" s="32"/>
      <c r="AP32" s="33">
        <f>AP29</f>
        <v>0</v>
      </c>
      <c r="AQ32" s="14" t="s">
        <v>0</v>
      </c>
      <c r="AR32" s="15"/>
      <c r="AS32" s="32"/>
      <c r="AT32" s="32"/>
      <c r="AU32" s="32"/>
      <c r="AV32" s="33">
        <f>AV29</f>
        <v>0</v>
      </c>
    </row>
    <row r="33" spans="1:48" s="19" customFormat="1" x14ac:dyDescent="0.35">
      <c r="A33" s="46"/>
      <c r="B33" s="55"/>
      <c r="D33" s="20"/>
      <c r="G33" s="97"/>
      <c r="H33" s="21"/>
      <c r="I33" s="14"/>
      <c r="K33" s="75"/>
      <c r="O33" s="21"/>
      <c r="P33" s="73"/>
      <c r="Q33" s="74"/>
      <c r="R33" s="75"/>
      <c r="V33" s="21"/>
      <c r="X33" s="20"/>
      <c r="AB33" s="21"/>
      <c r="AE33" s="20"/>
      <c r="AI33" s="21"/>
      <c r="AL33" s="20"/>
      <c r="AP33" s="21"/>
      <c r="AR33" s="20"/>
      <c r="AV33" s="21"/>
    </row>
    <row r="34" spans="1:48" s="19" customFormat="1" x14ac:dyDescent="0.35">
      <c r="A34" s="49" t="s">
        <v>8</v>
      </c>
      <c r="B34" s="55"/>
      <c r="D34" s="20"/>
      <c r="E34" s="18"/>
      <c r="G34" s="97"/>
      <c r="H34" s="21"/>
      <c r="I34" s="14"/>
      <c r="K34" s="75"/>
      <c r="L34" s="18"/>
      <c r="O34" s="21"/>
      <c r="P34" s="73"/>
      <c r="Q34" s="74"/>
      <c r="R34" s="75"/>
      <c r="S34" s="18" t="s">
        <v>24</v>
      </c>
      <c r="V34" s="21"/>
      <c r="X34" s="20"/>
      <c r="Y34" s="18"/>
      <c r="AB34" s="21"/>
      <c r="AE34" s="20"/>
      <c r="AF34" s="18"/>
      <c r="AI34" s="21"/>
      <c r="AL34" s="20"/>
      <c r="AM34" s="18"/>
      <c r="AP34" s="21"/>
      <c r="AR34" s="20"/>
      <c r="AS34" s="18"/>
      <c r="AV34" s="21"/>
    </row>
    <row r="35" spans="1:48" s="19" customFormat="1" x14ac:dyDescent="0.35">
      <c r="A35" s="46"/>
      <c r="B35" s="55"/>
      <c r="D35" s="20"/>
      <c r="G35" s="97"/>
      <c r="H35" s="21"/>
      <c r="I35" s="14"/>
      <c r="K35" s="75"/>
      <c r="O35" s="21"/>
      <c r="P35" s="73"/>
      <c r="Q35" s="74"/>
      <c r="R35" s="75"/>
      <c r="V35" s="21"/>
      <c r="X35" s="20"/>
      <c r="AB35" s="21"/>
      <c r="AE35" s="20"/>
      <c r="AI35" s="21"/>
      <c r="AL35" s="20"/>
      <c r="AP35" s="21"/>
      <c r="AR35" s="20"/>
      <c r="AV35" s="21"/>
    </row>
    <row r="36" spans="1:48" s="19" customFormat="1" x14ac:dyDescent="0.35">
      <c r="A36" s="50" t="s">
        <v>9</v>
      </c>
      <c r="B36" s="55"/>
      <c r="D36" s="20"/>
      <c r="G36" s="97"/>
      <c r="H36" s="21"/>
      <c r="I36" s="14"/>
      <c r="K36" s="75"/>
      <c r="O36" s="21"/>
      <c r="P36" s="73"/>
      <c r="Q36" s="74"/>
      <c r="R36" s="75"/>
      <c r="V36" s="21"/>
      <c r="X36" s="20"/>
      <c r="AB36" s="21"/>
      <c r="AE36" s="20"/>
      <c r="AI36" s="21"/>
      <c r="AL36" s="20"/>
      <c r="AP36" s="21"/>
      <c r="AR36" s="20"/>
      <c r="AV36" s="21"/>
    </row>
    <row r="37" spans="1:48" s="19" customFormat="1" x14ac:dyDescent="0.35">
      <c r="A37" s="51" t="s">
        <v>10</v>
      </c>
      <c r="B37" s="55"/>
      <c r="D37" s="20"/>
      <c r="E37" s="18"/>
      <c r="G37" s="97"/>
      <c r="H37" s="21"/>
      <c r="I37" s="14"/>
      <c r="K37" s="75"/>
      <c r="L37" s="18"/>
      <c r="O37" s="21"/>
      <c r="P37" s="73"/>
      <c r="Q37" s="74"/>
      <c r="R37" s="75"/>
      <c r="S37" s="18" t="s">
        <v>24</v>
      </c>
      <c r="V37" s="21"/>
      <c r="X37" s="20"/>
      <c r="Y37" s="18"/>
      <c r="AB37" s="21"/>
      <c r="AE37" s="20"/>
      <c r="AF37" s="18"/>
      <c r="AI37" s="21"/>
      <c r="AL37" s="20"/>
      <c r="AM37" s="18"/>
      <c r="AP37" s="21"/>
      <c r="AR37" s="20"/>
      <c r="AS37" s="18"/>
      <c r="AV37" s="21"/>
    </row>
    <row r="38" spans="1:48" s="19" customFormat="1" x14ac:dyDescent="0.35">
      <c r="A38" s="51" t="s">
        <v>11</v>
      </c>
      <c r="B38" s="55"/>
      <c r="D38" s="20"/>
      <c r="E38" s="18"/>
      <c r="G38" s="97"/>
      <c r="H38" s="21"/>
      <c r="I38" s="14"/>
      <c r="K38" s="75"/>
      <c r="L38" s="18"/>
      <c r="O38" s="21"/>
      <c r="P38" s="73"/>
      <c r="Q38" s="74"/>
      <c r="R38" s="75"/>
      <c r="S38" s="18"/>
      <c r="V38" s="21"/>
      <c r="X38" s="20"/>
      <c r="Y38" s="18"/>
      <c r="AB38" s="21"/>
      <c r="AE38" s="20"/>
      <c r="AF38" s="18"/>
      <c r="AI38" s="21"/>
      <c r="AL38" s="20"/>
      <c r="AM38" s="18"/>
      <c r="AP38" s="21"/>
      <c r="AR38" s="20"/>
      <c r="AS38" s="18"/>
      <c r="AV38" s="21"/>
    </row>
    <row r="39" spans="1:48" s="19" customFormat="1" x14ac:dyDescent="0.35">
      <c r="A39" s="46"/>
      <c r="B39" s="55"/>
      <c r="D39" s="20"/>
      <c r="G39" s="97"/>
      <c r="H39" s="21"/>
      <c r="I39" s="14"/>
      <c r="K39" s="75"/>
      <c r="O39" s="21"/>
      <c r="P39" s="73"/>
      <c r="Q39" s="74"/>
      <c r="R39" s="75"/>
      <c r="V39" s="21"/>
      <c r="X39" s="20"/>
      <c r="AB39" s="21"/>
      <c r="AE39" s="20"/>
      <c r="AI39" s="21"/>
      <c r="AL39" s="20"/>
      <c r="AP39" s="21"/>
      <c r="AR39" s="20"/>
      <c r="AV39" s="21"/>
    </row>
    <row r="40" spans="1:48" s="19" customFormat="1" x14ac:dyDescent="0.35">
      <c r="A40" s="50" t="s">
        <v>12</v>
      </c>
      <c r="B40" s="55"/>
      <c r="D40" s="20"/>
      <c r="E40" s="18"/>
      <c r="G40" s="97"/>
      <c r="H40" s="21"/>
      <c r="I40" s="14"/>
      <c r="K40" s="75"/>
      <c r="L40" s="18"/>
      <c r="O40" s="21"/>
      <c r="P40" s="73"/>
      <c r="Q40" s="74"/>
      <c r="R40" s="75"/>
      <c r="S40" s="18" t="s">
        <v>36</v>
      </c>
      <c r="V40" s="21"/>
      <c r="X40" s="20"/>
      <c r="Y40" s="18"/>
      <c r="AB40" s="21"/>
      <c r="AE40" s="20"/>
      <c r="AF40" s="18"/>
      <c r="AI40" s="21"/>
      <c r="AL40" s="20"/>
      <c r="AM40" s="18"/>
      <c r="AP40" s="21"/>
      <c r="AR40" s="20"/>
      <c r="AS40" s="18"/>
      <c r="AV40" s="21"/>
    </row>
    <row r="41" spans="1:48" s="19" customFormat="1" x14ac:dyDescent="0.35">
      <c r="A41" s="46"/>
      <c r="B41" s="55"/>
      <c r="D41" s="20"/>
      <c r="G41" s="97"/>
      <c r="H41" s="21"/>
      <c r="I41" s="14"/>
      <c r="K41" s="75"/>
      <c r="O41" s="21"/>
      <c r="P41" s="73"/>
      <c r="Q41" s="74"/>
      <c r="R41" s="75"/>
      <c r="V41" s="21"/>
      <c r="X41" s="20"/>
      <c r="AB41" s="21"/>
      <c r="AE41" s="20"/>
      <c r="AI41" s="21"/>
      <c r="AL41" s="20"/>
      <c r="AP41" s="21"/>
      <c r="AR41" s="20"/>
      <c r="AV41" s="21"/>
    </row>
    <row r="42" spans="1:48" s="19" customFormat="1" x14ac:dyDescent="0.35">
      <c r="A42" s="50" t="s">
        <v>13</v>
      </c>
      <c r="B42" s="55"/>
      <c r="D42" s="20"/>
      <c r="G42" s="97"/>
      <c r="H42" s="21"/>
      <c r="I42" s="14"/>
      <c r="K42" s="75"/>
      <c r="O42" s="21"/>
      <c r="P42" s="73"/>
      <c r="Q42" s="74"/>
      <c r="R42" s="75"/>
      <c r="V42" s="21"/>
      <c r="X42" s="20"/>
      <c r="AB42" s="21"/>
      <c r="AE42" s="20"/>
      <c r="AI42" s="21"/>
      <c r="AL42" s="20"/>
      <c r="AP42" s="21"/>
      <c r="AR42" s="20"/>
      <c r="AV42" s="21"/>
    </row>
    <row r="43" spans="1:48" s="19" customFormat="1" x14ac:dyDescent="0.35">
      <c r="A43" s="51" t="s">
        <v>14</v>
      </c>
      <c r="B43" s="55"/>
      <c r="D43" s="20"/>
      <c r="E43" s="18"/>
      <c r="G43" s="97"/>
      <c r="H43" s="21"/>
      <c r="I43" s="14"/>
      <c r="K43" s="75"/>
      <c r="L43" s="18"/>
      <c r="O43" s="21"/>
      <c r="P43" s="73"/>
      <c r="Q43" s="74"/>
      <c r="R43" s="75"/>
      <c r="S43" s="18" t="s">
        <v>24</v>
      </c>
      <c r="V43" s="21"/>
      <c r="X43" s="20"/>
      <c r="Y43" s="18"/>
      <c r="AB43" s="21"/>
      <c r="AE43" s="20"/>
      <c r="AF43" s="18"/>
      <c r="AI43" s="21"/>
      <c r="AL43" s="20"/>
      <c r="AM43" s="18"/>
      <c r="AP43" s="21"/>
      <c r="AR43" s="20"/>
      <c r="AS43" s="18"/>
      <c r="AV43" s="21"/>
    </row>
    <row r="44" spans="1:48" s="19" customFormat="1" x14ac:dyDescent="0.35">
      <c r="A44" s="51" t="s">
        <v>15</v>
      </c>
      <c r="B44" s="55"/>
      <c r="D44" s="20"/>
      <c r="E44" s="18"/>
      <c r="G44" s="97"/>
      <c r="H44" s="21"/>
      <c r="I44" s="14"/>
      <c r="K44" s="75"/>
      <c r="L44" s="18"/>
      <c r="O44" s="21"/>
      <c r="P44" s="73"/>
      <c r="Q44" s="74"/>
      <c r="R44" s="75"/>
      <c r="S44" s="18" t="s">
        <v>24</v>
      </c>
      <c r="V44" s="21"/>
      <c r="X44" s="20"/>
      <c r="Y44" s="18"/>
      <c r="AB44" s="21"/>
      <c r="AE44" s="20"/>
      <c r="AF44" s="18"/>
      <c r="AI44" s="21"/>
      <c r="AL44" s="20"/>
      <c r="AM44" s="18"/>
      <c r="AP44" s="21"/>
      <c r="AR44" s="20"/>
      <c r="AS44" s="18"/>
      <c r="AV44" s="21"/>
    </row>
    <row r="45" spans="1:48" s="19" customFormat="1" x14ac:dyDescent="0.35">
      <c r="A45" s="51" t="s">
        <v>26</v>
      </c>
      <c r="B45" s="55"/>
      <c r="D45" s="20"/>
      <c r="E45" s="18"/>
      <c r="G45" s="97"/>
      <c r="H45" s="21"/>
      <c r="I45" s="14"/>
      <c r="K45" s="75"/>
      <c r="L45" s="18"/>
      <c r="O45" s="21"/>
      <c r="P45" s="73"/>
      <c r="Q45" s="74"/>
      <c r="R45" s="75"/>
      <c r="S45" s="18" t="s">
        <v>24</v>
      </c>
      <c r="V45" s="21"/>
      <c r="Y45" s="18"/>
      <c r="AB45" s="21"/>
      <c r="AF45" s="18"/>
      <c r="AI45" s="21"/>
      <c r="AM45" s="18"/>
      <c r="AP45" s="21"/>
      <c r="AS45" s="18"/>
      <c r="AV45" s="21"/>
    </row>
    <row r="46" spans="1:48" s="19" customFormat="1" x14ac:dyDescent="0.35">
      <c r="A46" s="51" t="s">
        <v>16</v>
      </c>
      <c r="B46" s="55"/>
      <c r="D46" s="20"/>
      <c r="E46" s="18"/>
      <c r="G46" s="97"/>
      <c r="H46" s="21"/>
      <c r="I46" s="14"/>
      <c r="K46" s="75"/>
      <c r="L46" s="18"/>
      <c r="O46" s="21"/>
      <c r="P46" s="73"/>
      <c r="Q46" s="74"/>
      <c r="R46" s="75"/>
      <c r="S46" s="18" t="s">
        <v>24</v>
      </c>
      <c r="V46" s="21"/>
      <c r="X46" s="20"/>
      <c r="Y46" s="18"/>
      <c r="AB46" s="21"/>
      <c r="AE46" s="20"/>
      <c r="AF46" s="18"/>
      <c r="AI46" s="21"/>
      <c r="AL46" s="20"/>
      <c r="AM46" s="18"/>
      <c r="AP46" s="21"/>
      <c r="AR46" s="20"/>
      <c r="AS46" s="18"/>
      <c r="AV46" s="21"/>
    </row>
    <row r="47" spans="1:48" s="19" customFormat="1" x14ac:dyDescent="0.35">
      <c r="A47" s="51" t="s">
        <v>17</v>
      </c>
      <c r="B47" s="55"/>
      <c r="D47" s="20"/>
      <c r="E47" s="18"/>
      <c r="G47" s="97"/>
      <c r="H47" s="21"/>
      <c r="I47" s="14"/>
      <c r="K47" s="75"/>
      <c r="L47" s="18"/>
      <c r="O47" s="21"/>
      <c r="P47" s="73"/>
      <c r="Q47" s="74"/>
      <c r="R47" s="75"/>
      <c r="S47" s="18" t="s">
        <v>24</v>
      </c>
      <c r="V47" s="21"/>
      <c r="X47" s="20"/>
      <c r="Y47" s="18"/>
      <c r="AB47" s="21"/>
      <c r="AE47" s="20"/>
      <c r="AF47" s="18"/>
      <c r="AI47" s="21"/>
      <c r="AL47" s="20"/>
      <c r="AM47" s="18"/>
      <c r="AP47" s="21"/>
      <c r="AR47" s="20"/>
      <c r="AS47" s="18"/>
      <c r="AV47" s="21"/>
    </row>
    <row r="48" spans="1:48" s="19" customFormat="1" x14ac:dyDescent="0.35">
      <c r="A48" s="51" t="s">
        <v>27</v>
      </c>
      <c r="B48" s="55"/>
      <c r="D48" s="20"/>
      <c r="E48" s="18"/>
      <c r="G48" s="97"/>
      <c r="H48" s="21"/>
      <c r="I48" s="14"/>
      <c r="K48" s="75"/>
      <c r="L48" s="18"/>
      <c r="O48" s="21"/>
      <c r="P48" s="73"/>
      <c r="Q48" s="74"/>
      <c r="R48" s="75"/>
      <c r="S48" s="18" t="s">
        <v>24</v>
      </c>
      <c r="V48" s="21"/>
      <c r="X48" s="20"/>
      <c r="Y48" s="18"/>
      <c r="AB48" s="21"/>
      <c r="AE48" s="20"/>
      <c r="AF48" s="18"/>
      <c r="AI48" s="21"/>
      <c r="AL48" s="20"/>
      <c r="AM48" s="18"/>
      <c r="AP48" s="21"/>
      <c r="AR48" s="20"/>
      <c r="AS48" s="18"/>
      <c r="AV48" s="21"/>
    </row>
    <row r="49" spans="1:48" s="19" customFormat="1" x14ac:dyDescent="0.35">
      <c r="A49" s="51" t="s">
        <v>18</v>
      </c>
      <c r="B49" s="55"/>
      <c r="D49" s="20"/>
      <c r="E49" s="18"/>
      <c r="G49" s="97"/>
      <c r="H49" s="21"/>
      <c r="I49" s="14"/>
      <c r="K49" s="75"/>
      <c r="L49" s="18"/>
      <c r="O49" s="21"/>
      <c r="P49" s="73"/>
      <c r="Q49" s="74"/>
      <c r="R49" s="75"/>
      <c r="S49" s="18" t="s">
        <v>24</v>
      </c>
      <c r="V49" s="21"/>
      <c r="X49" s="20"/>
      <c r="Y49" s="18"/>
      <c r="AB49" s="21"/>
      <c r="AE49" s="20"/>
      <c r="AF49" s="18"/>
      <c r="AI49" s="21"/>
      <c r="AL49" s="20"/>
      <c r="AM49" s="18"/>
      <c r="AP49" s="21"/>
      <c r="AR49" s="20"/>
      <c r="AS49" s="18"/>
      <c r="AV49" s="21"/>
    </row>
    <row r="50" spans="1:48" s="19" customFormat="1" x14ac:dyDescent="0.35">
      <c r="A50" s="51" t="s">
        <v>19</v>
      </c>
      <c r="B50" s="55"/>
      <c r="D50" s="20"/>
      <c r="E50" s="18"/>
      <c r="G50" s="97"/>
      <c r="H50" s="21"/>
      <c r="I50" s="14"/>
      <c r="K50" s="75"/>
      <c r="L50" s="18"/>
      <c r="O50" s="21"/>
      <c r="P50" s="73"/>
      <c r="Q50" s="74"/>
      <c r="R50" s="75"/>
      <c r="S50" s="18" t="s">
        <v>24</v>
      </c>
      <c r="V50" s="21"/>
      <c r="X50" s="20"/>
      <c r="Y50" s="18"/>
      <c r="AB50" s="21"/>
      <c r="AE50" s="20"/>
      <c r="AF50" s="18"/>
      <c r="AI50" s="21"/>
      <c r="AL50" s="20"/>
      <c r="AM50" s="18"/>
      <c r="AP50" s="21"/>
      <c r="AR50" s="20"/>
      <c r="AS50" s="18"/>
      <c r="AV50" s="21"/>
    </row>
    <row r="51" spans="1:48" s="19" customFormat="1" x14ac:dyDescent="0.35">
      <c r="A51" s="51" t="s">
        <v>20</v>
      </c>
      <c r="B51" s="55"/>
      <c r="D51" s="20"/>
      <c r="E51" s="18"/>
      <c r="G51" s="97"/>
      <c r="H51" s="21"/>
      <c r="I51" s="14"/>
      <c r="K51" s="75"/>
      <c r="L51" s="18"/>
      <c r="O51" s="21"/>
      <c r="P51" s="73"/>
      <c r="Q51" s="74"/>
      <c r="R51" s="75"/>
      <c r="S51" s="18" t="s">
        <v>24</v>
      </c>
      <c r="V51" s="21"/>
      <c r="X51" s="20"/>
      <c r="Y51" s="18"/>
      <c r="AB51" s="21"/>
      <c r="AE51" s="20"/>
      <c r="AF51" s="18"/>
      <c r="AI51" s="21"/>
      <c r="AL51" s="20"/>
      <c r="AM51" s="18"/>
      <c r="AP51" s="21"/>
      <c r="AR51" s="20"/>
      <c r="AS51" s="18"/>
      <c r="AV51" s="21"/>
    </row>
    <row r="52" spans="1:48" s="19" customFormat="1" x14ac:dyDescent="0.35">
      <c r="A52" s="51" t="s">
        <v>21</v>
      </c>
      <c r="B52" s="55"/>
      <c r="D52" s="20"/>
      <c r="E52" s="18"/>
      <c r="G52" s="97"/>
      <c r="H52" s="21"/>
      <c r="I52" s="14"/>
      <c r="K52" s="75"/>
      <c r="L52" s="18"/>
      <c r="O52" s="21"/>
      <c r="P52" s="73"/>
      <c r="Q52" s="74"/>
      <c r="R52" s="75"/>
      <c r="S52" s="18" t="s">
        <v>24</v>
      </c>
      <c r="V52" s="21"/>
      <c r="X52" s="20"/>
      <c r="Y52" s="18"/>
      <c r="AB52" s="21"/>
      <c r="AE52" s="20"/>
      <c r="AF52" s="18"/>
      <c r="AI52" s="21"/>
      <c r="AL52" s="20"/>
      <c r="AM52" s="18"/>
      <c r="AP52" s="21"/>
      <c r="AR52" s="20"/>
      <c r="AS52" s="18"/>
      <c r="AV52" s="21"/>
    </row>
    <row r="53" spans="1:48" s="19" customFormat="1" ht="24" thickBot="1" x14ac:dyDescent="0.4">
      <c r="A53" s="46"/>
      <c r="B53" s="55"/>
      <c r="D53" s="34"/>
      <c r="E53" s="35"/>
      <c r="F53" s="35"/>
      <c r="G53" s="100"/>
      <c r="H53" s="36"/>
      <c r="I53" s="14"/>
      <c r="K53" s="78"/>
      <c r="L53" s="79"/>
      <c r="M53" s="79"/>
      <c r="N53" s="79"/>
      <c r="O53" s="80"/>
      <c r="P53" s="73"/>
      <c r="Q53" s="74"/>
      <c r="R53" s="78"/>
      <c r="S53" s="79"/>
      <c r="T53" s="79"/>
      <c r="U53" s="79"/>
      <c r="V53" s="80"/>
      <c r="X53" s="34"/>
      <c r="Y53" s="35"/>
      <c r="Z53" s="35"/>
      <c r="AA53" s="35"/>
      <c r="AB53" s="36"/>
      <c r="AE53" s="34"/>
      <c r="AF53" s="35"/>
      <c r="AG53" s="35"/>
      <c r="AH53" s="35"/>
      <c r="AI53" s="36"/>
      <c r="AL53" s="34"/>
      <c r="AM53" s="35"/>
      <c r="AN53" s="35"/>
      <c r="AO53" s="35"/>
      <c r="AP53" s="36"/>
      <c r="AR53" s="34"/>
      <c r="AS53" s="35"/>
      <c r="AT53" s="35"/>
      <c r="AU53" s="35"/>
      <c r="AV53" s="36"/>
    </row>
    <row r="54" spans="1:48" s="19" customFormat="1" x14ac:dyDescent="0.35">
      <c r="A54" s="46"/>
      <c r="B54" s="55"/>
      <c r="G54" s="97"/>
    </row>
    <row r="55" spans="1:48" s="19" customFormat="1" x14ac:dyDescent="0.35">
      <c r="A55" s="52"/>
      <c r="B55" s="55"/>
      <c r="G55" s="97"/>
    </row>
    <row r="56" spans="1:48" s="19" customFormat="1" x14ac:dyDescent="0.35">
      <c r="A56" s="46"/>
      <c r="B56" s="55"/>
      <c r="G56" s="97"/>
    </row>
    <row r="57" spans="1:48" s="19" customFormat="1" x14ac:dyDescent="0.35">
      <c r="A57" s="46"/>
      <c r="B57" s="55"/>
      <c r="G57" s="97"/>
    </row>
    <row r="58" spans="1:48" s="19" customFormat="1" x14ac:dyDescent="0.35">
      <c r="A58" s="46"/>
      <c r="B58" s="55"/>
      <c r="G58" s="97"/>
    </row>
    <row r="59" spans="1:48" s="19" customFormat="1" x14ac:dyDescent="0.35">
      <c r="A59" s="46"/>
      <c r="B59" s="55"/>
      <c r="G59" s="97"/>
    </row>
    <row r="60" spans="1:48" s="19" customFormat="1" x14ac:dyDescent="0.35">
      <c r="A60" s="46" t="s">
        <v>22</v>
      </c>
      <c r="B60" s="55"/>
      <c r="G60" s="97"/>
    </row>
    <row r="61" spans="1:48" s="19" customFormat="1" x14ac:dyDescent="0.35">
      <c r="A61" s="46"/>
      <c r="B61" s="55"/>
      <c r="G61" s="97"/>
    </row>
  </sheetData>
  <mergeCells count="7">
    <mergeCell ref="AT9:AV9"/>
    <mergeCell ref="AN9:AP9"/>
    <mergeCell ref="F9:H9"/>
    <mergeCell ref="M9:O9"/>
    <mergeCell ref="T9:V9"/>
    <mergeCell ref="Z9:AB9"/>
    <mergeCell ref="AG9:AI9"/>
  </mergeCells>
  <pageMargins left="0.7" right="0.7" top="0.75" bottom="0.75" header="0.3" footer="0.3"/>
  <pageSetup scale="26" fitToWidth="2" orientation="landscape" r:id="rId1"/>
  <colBreaks count="2" manualBreakCount="2">
    <brk id="22" max="52" man="1"/>
    <brk id="43" max="5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5DF1-7E63-4F20-B530-CC3764507D93}">
  <sheetPr>
    <tabColor theme="5" tint="0.39997558519241921"/>
    <pageSetUpPr fitToPage="1"/>
  </sheetPr>
  <dimension ref="B1:H23"/>
  <sheetViews>
    <sheetView topLeftCell="A6" zoomScaleNormal="100" workbookViewId="0">
      <selection activeCell="B20" sqref="B20"/>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98</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151</v>
      </c>
      <c r="C13" s="116" t="s">
        <v>72</v>
      </c>
      <c r="D13" s="140" t="s">
        <v>240</v>
      </c>
      <c r="E13" s="120">
        <v>21970</v>
      </c>
      <c r="F13" s="118" t="s">
        <v>240</v>
      </c>
      <c r="G13" s="118"/>
      <c r="H13" s="119"/>
    </row>
    <row r="14" spans="2:8" s="146" customFormat="1" ht="30" customHeight="1" x14ac:dyDescent="0.25">
      <c r="B14" s="115" t="s">
        <v>182</v>
      </c>
      <c r="C14" s="116" t="s">
        <v>72</v>
      </c>
      <c r="D14" s="140" t="s">
        <v>240</v>
      </c>
      <c r="E14" s="120">
        <v>24371</v>
      </c>
      <c r="F14" s="118" t="s">
        <v>240</v>
      </c>
      <c r="G14" s="249"/>
      <c r="H14" s="119"/>
    </row>
    <row r="15" spans="2:8" s="146" customFormat="1" ht="30" customHeight="1" x14ac:dyDescent="0.25">
      <c r="B15" s="115" t="s">
        <v>183</v>
      </c>
      <c r="C15" s="140" t="s">
        <v>260</v>
      </c>
      <c r="D15" s="140" t="s">
        <v>240</v>
      </c>
      <c r="E15" s="120">
        <v>28925</v>
      </c>
      <c r="F15" s="118" t="s">
        <v>240</v>
      </c>
      <c r="G15" s="249"/>
      <c r="H15" s="119"/>
    </row>
    <row r="16" spans="2:8" s="146" customFormat="1" ht="30" customHeight="1" x14ac:dyDescent="0.25">
      <c r="B16" s="115" t="s">
        <v>185</v>
      </c>
      <c r="C16" s="116" t="s">
        <v>72</v>
      </c>
      <c r="D16" s="140" t="s">
        <v>240</v>
      </c>
      <c r="E16" s="120">
        <v>31800</v>
      </c>
      <c r="F16" s="118" t="s">
        <v>240</v>
      </c>
      <c r="G16" s="255"/>
      <c r="H16" s="119"/>
    </row>
    <row r="17" spans="2:8" s="146" customFormat="1" ht="30" customHeight="1" x14ac:dyDescent="0.25">
      <c r="B17" s="115" t="s">
        <v>167</v>
      </c>
      <c r="C17" s="116" t="s">
        <v>72</v>
      </c>
      <c r="D17" s="140" t="s">
        <v>240</v>
      </c>
      <c r="E17" s="120">
        <v>41586</v>
      </c>
      <c r="F17" s="118" t="s">
        <v>240</v>
      </c>
      <c r="G17" s="255"/>
      <c r="H17" s="119"/>
    </row>
    <row r="18" spans="2:8" s="253" customFormat="1" ht="30" customHeight="1" x14ac:dyDescent="0.25">
      <c r="B18" s="250" t="s">
        <v>181</v>
      </c>
      <c r="C18" s="151"/>
      <c r="D18" s="263"/>
      <c r="E18" s="152" t="s">
        <v>73</v>
      </c>
      <c r="F18" s="257" t="s">
        <v>240</v>
      </c>
      <c r="G18" s="254"/>
      <c r="H18" s="252"/>
    </row>
    <row r="19" spans="2:8" s="253" customFormat="1" ht="30" customHeight="1" x14ac:dyDescent="0.25">
      <c r="B19" s="250" t="s">
        <v>186</v>
      </c>
      <c r="C19" s="151"/>
      <c r="D19" s="263"/>
      <c r="E19" s="152" t="s">
        <v>73</v>
      </c>
      <c r="F19" s="257" t="s">
        <v>240</v>
      </c>
      <c r="G19" s="254"/>
      <c r="H19" s="252"/>
    </row>
    <row r="20" spans="2:8" s="253" customFormat="1" ht="30" customHeight="1" x14ac:dyDescent="0.25">
      <c r="B20" s="250" t="s">
        <v>184</v>
      </c>
      <c r="C20" s="151"/>
      <c r="D20" s="263"/>
      <c r="E20" s="152" t="s">
        <v>73</v>
      </c>
      <c r="F20" s="257" t="s">
        <v>240</v>
      </c>
      <c r="G20" s="254"/>
      <c r="H20" s="252"/>
    </row>
    <row r="21" spans="2:8" s="146" customFormat="1" ht="30" customHeight="1" x14ac:dyDescent="0.25">
      <c r="B21" s="115"/>
      <c r="C21" s="116"/>
      <c r="D21" s="140"/>
      <c r="E21" s="120"/>
      <c r="F21" s="118"/>
      <c r="G21" s="121"/>
      <c r="H21" s="119"/>
    </row>
    <row r="22" spans="2:8" s="146" customFormat="1" ht="30" customHeight="1" x14ac:dyDescent="0.25">
      <c r="B22" s="136"/>
      <c r="C22" s="116"/>
      <c r="D22" s="116"/>
      <c r="E22" s="120"/>
      <c r="F22" s="118"/>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H20">
    <sortCondition ref="E13:E20"/>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7898-6A00-4DF2-82EF-36523F7E0488}">
  <sheetPr>
    <tabColor theme="5" tint="0.39997558519241921"/>
    <pageSetUpPr fitToPage="1"/>
  </sheetPr>
  <dimension ref="B1:H23"/>
  <sheetViews>
    <sheetView topLeftCell="A6" zoomScaleNormal="100" workbookViewId="0">
      <selection activeCell="E18" sqref="E18"/>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97</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188</v>
      </c>
      <c r="C13" s="116" t="s">
        <v>72</v>
      </c>
      <c r="D13" s="140" t="s">
        <v>240</v>
      </c>
      <c r="E13" s="120">
        <v>232900</v>
      </c>
      <c r="F13" s="118" t="s">
        <v>240</v>
      </c>
      <c r="G13" s="249"/>
      <c r="H13" s="119"/>
    </row>
    <row r="14" spans="2:8" s="146" customFormat="1" ht="30" customHeight="1" x14ac:dyDescent="0.25">
      <c r="B14" s="115" t="s">
        <v>189</v>
      </c>
      <c r="C14" s="116" t="s">
        <v>72</v>
      </c>
      <c r="D14" s="140" t="s">
        <v>240</v>
      </c>
      <c r="E14" s="120">
        <v>244000</v>
      </c>
      <c r="F14" s="118" t="s">
        <v>240</v>
      </c>
      <c r="G14" s="118"/>
      <c r="H14" s="119"/>
    </row>
    <row r="15" spans="2:8" s="146" customFormat="1" ht="30" customHeight="1" x14ac:dyDescent="0.25">
      <c r="B15" s="115" t="s">
        <v>254</v>
      </c>
      <c r="C15" s="116" t="s">
        <v>72</v>
      </c>
      <c r="D15" s="140" t="s">
        <v>240</v>
      </c>
      <c r="E15" s="120">
        <v>260415</v>
      </c>
      <c r="F15" s="118" t="s">
        <v>240</v>
      </c>
      <c r="G15" s="249"/>
      <c r="H15" s="119"/>
    </row>
    <row r="16" spans="2:8" s="146" customFormat="1" ht="30" customHeight="1" x14ac:dyDescent="0.25">
      <c r="B16" s="115" t="s">
        <v>187</v>
      </c>
      <c r="C16" s="116" t="s">
        <v>72</v>
      </c>
      <c r="D16" s="140" t="s">
        <v>240</v>
      </c>
      <c r="E16" s="120">
        <v>279480</v>
      </c>
      <c r="F16" s="118" t="s">
        <v>240</v>
      </c>
      <c r="G16" s="255"/>
      <c r="H16" s="119"/>
    </row>
    <row r="17" spans="2:8" s="146" customFormat="1" ht="30" customHeight="1" x14ac:dyDescent="0.25">
      <c r="B17" s="115" t="s">
        <v>115</v>
      </c>
      <c r="C17" s="116" t="s">
        <v>72</v>
      </c>
      <c r="D17" s="140" t="s">
        <v>240</v>
      </c>
      <c r="E17" s="120">
        <v>295388</v>
      </c>
      <c r="F17" s="118" t="s">
        <v>240</v>
      </c>
      <c r="G17" s="255"/>
      <c r="H17" s="119"/>
    </row>
    <row r="18" spans="2:8" s="253" customFormat="1" ht="30" customHeight="1" x14ac:dyDescent="0.25">
      <c r="B18" s="250" t="s">
        <v>162</v>
      </c>
      <c r="C18" s="122"/>
      <c r="D18" s="261"/>
      <c r="E18" s="152" t="s">
        <v>73</v>
      </c>
      <c r="F18" s="257" t="s">
        <v>240</v>
      </c>
      <c r="G18" s="254"/>
      <c r="H18" s="252"/>
    </row>
    <row r="19" spans="2:8" s="146" customFormat="1" ht="30" customHeight="1" x14ac:dyDescent="0.25">
      <c r="B19" s="115"/>
      <c r="C19" s="122"/>
      <c r="D19" s="122"/>
      <c r="E19" s="123"/>
      <c r="F19" s="118"/>
      <c r="G19" s="121"/>
      <c r="H19" s="119"/>
    </row>
    <row r="20" spans="2:8" s="146" customFormat="1" ht="30" customHeight="1" x14ac:dyDescent="0.25">
      <c r="B20" s="115"/>
      <c r="C20" s="122"/>
      <c r="D20" s="122"/>
      <c r="E20" s="123"/>
      <c r="F20" s="118"/>
      <c r="G20" s="121"/>
      <c r="H20" s="119"/>
    </row>
    <row r="21" spans="2:8" s="146" customFormat="1" ht="30" customHeight="1" x14ac:dyDescent="0.25">
      <c r="B21" s="115"/>
      <c r="C21" s="116"/>
      <c r="D21" s="116"/>
      <c r="E21" s="124"/>
      <c r="F21" s="118"/>
      <c r="G21" s="121"/>
      <c r="H21" s="119"/>
    </row>
    <row r="22" spans="2:8" s="146" customFormat="1" ht="30" customHeight="1" x14ac:dyDescent="0.25">
      <c r="B22" s="136"/>
      <c r="C22" s="116"/>
      <c r="D22" s="116"/>
      <c r="E22" s="124"/>
      <c r="F22" s="118"/>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H19">
    <sortCondition ref="E13:E19"/>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7B19E-2555-4E02-894C-E190C758DCCD}">
  <sheetPr>
    <tabColor theme="5" tint="0.39997558519241921"/>
    <pageSetUpPr fitToPage="1"/>
  </sheetPr>
  <dimension ref="B1:H23"/>
  <sheetViews>
    <sheetView zoomScaleNormal="100" workbookViewId="0">
      <selection activeCell="D18" sqref="D18"/>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96</v>
      </c>
      <c r="D6" s="195"/>
      <c r="E6" s="195"/>
      <c r="F6" s="195"/>
      <c r="G6" s="195"/>
      <c r="H6" s="196"/>
    </row>
    <row r="7" spans="2:8" ht="20.100000000000001" customHeight="1" x14ac:dyDescent="0.25">
      <c r="B7" s="81"/>
      <c r="C7" s="225" t="s">
        <v>84</v>
      </c>
      <c r="D7" s="226"/>
      <c r="E7" s="226"/>
      <c r="F7" s="226"/>
      <c r="G7" s="226"/>
      <c r="H7" s="227"/>
    </row>
    <row r="8" spans="2:8" ht="20.100000000000001" customHeight="1" thickBot="1" x14ac:dyDescent="0.3">
      <c r="B8" s="82"/>
      <c r="C8" s="222" t="s">
        <v>40</v>
      </c>
      <c r="D8" s="223"/>
      <c r="E8" s="223"/>
      <c r="F8" s="223"/>
      <c r="G8" s="223"/>
      <c r="H8" s="224"/>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194</v>
      </c>
      <c r="C13" s="116" t="s">
        <v>72</v>
      </c>
      <c r="D13" s="140" t="s">
        <v>240</v>
      </c>
      <c r="E13" s="280">
        <v>195931.66</v>
      </c>
      <c r="F13" s="118" t="s">
        <v>240</v>
      </c>
      <c r="G13" s="249"/>
      <c r="H13" s="119"/>
    </row>
    <row r="14" spans="2:8" s="146" customFormat="1" ht="30" customHeight="1" x14ac:dyDescent="0.25">
      <c r="B14" s="115" t="s">
        <v>190</v>
      </c>
      <c r="C14" s="116" t="s">
        <v>72</v>
      </c>
      <c r="D14" s="140" t="s">
        <v>240</v>
      </c>
      <c r="E14" s="280">
        <v>306585.7</v>
      </c>
      <c r="F14" s="118" t="s">
        <v>240</v>
      </c>
      <c r="G14" s="118"/>
      <c r="H14" s="119"/>
    </row>
    <row r="15" spans="2:8" s="146" customFormat="1" ht="30" customHeight="1" x14ac:dyDescent="0.25">
      <c r="B15" s="115" t="s">
        <v>191</v>
      </c>
      <c r="C15" s="116" t="s">
        <v>72</v>
      </c>
      <c r="D15" s="140" t="s">
        <v>240</v>
      </c>
      <c r="E15" s="280">
        <v>344228.03</v>
      </c>
      <c r="F15" s="118" t="s">
        <v>240</v>
      </c>
      <c r="G15" s="249"/>
      <c r="H15" s="119"/>
    </row>
    <row r="16" spans="2:8" s="253" customFormat="1" ht="30" customHeight="1" x14ac:dyDescent="0.25">
      <c r="B16" s="250" t="s">
        <v>195</v>
      </c>
      <c r="C16" s="151"/>
      <c r="D16" s="263"/>
      <c r="E16" s="281" t="s">
        <v>73</v>
      </c>
      <c r="F16" s="257" t="s">
        <v>240</v>
      </c>
      <c r="G16" s="258"/>
      <c r="H16" s="252"/>
    </row>
    <row r="17" spans="2:8" s="253" customFormat="1" ht="30" customHeight="1" x14ac:dyDescent="0.25">
      <c r="B17" s="250" t="s">
        <v>193</v>
      </c>
      <c r="C17" s="151"/>
      <c r="D17" s="263"/>
      <c r="E17" s="281" t="s">
        <v>73</v>
      </c>
      <c r="F17" s="257" t="s">
        <v>240</v>
      </c>
      <c r="G17" s="258"/>
      <c r="H17" s="252"/>
    </row>
    <row r="18" spans="2:8" s="253" customFormat="1" ht="30" customHeight="1" x14ac:dyDescent="0.25">
      <c r="B18" s="250" t="s">
        <v>192</v>
      </c>
      <c r="C18" s="151"/>
      <c r="D18" s="263"/>
      <c r="E18" s="281" t="s">
        <v>73</v>
      </c>
      <c r="F18" s="257" t="s">
        <v>240</v>
      </c>
      <c r="G18" s="254"/>
      <c r="H18" s="252"/>
    </row>
    <row r="19" spans="2:8" s="253" customFormat="1" ht="30" customHeight="1" x14ac:dyDescent="0.25">
      <c r="B19" s="250" t="s">
        <v>162</v>
      </c>
      <c r="C19" s="151"/>
      <c r="D19" s="263"/>
      <c r="E19" s="281" t="s">
        <v>73</v>
      </c>
      <c r="F19" s="257" t="s">
        <v>240</v>
      </c>
      <c r="G19" s="254"/>
      <c r="H19" s="252"/>
    </row>
    <row r="20" spans="2:8" s="253" customFormat="1" ht="30" customHeight="1" x14ac:dyDescent="0.25">
      <c r="B20" s="250" t="s">
        <v>197</v>
      </c>
      <c r="C20" s="151"/>
      <c r="D20" s="263"/>
      <c r="E20" s="281" t="s">
        <v>73</v>
      </c>
      <c r="F20" s="257" t="s">
        <v>240</v>
      </c>
      <c r="G20" s="254"/>
      <c r="H20" s="252"/>
    </row>
    <row r="21" spans="2:8" s="253" customFormat="1" ht="30" customHeight="1" x14ac:dyDescent="0.25">
      <c r="B21" s="250" t="s">
        <v>196</v>
      </c>
      <c r="C21" s="151"/>
      <c r="D21" s="263"/>
      <c r="E21" s="281" t="s">
        <v>73</v>
      </c>
      <c r="F21" s="257" t="s">
        <v>240</v>
      </c>
      <c r="G21" s="254"/>
      <c r="H21" s="252"/>
    </row>
    <row r="22" spans="2:8" s="146" customFormat="1" ht="30" customHeight="1" x14ac:dyDescent="0.25">
      <c r="B22" s="136"/>
      <c r="C22" s="116"/>
      <c r="D22" s="116"/>
      <c r="E22" s="124"/>
      <c r="F22" s="118"/>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H21">
    <sortCondition ref="E13:E21"/>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EEB56-248E-4BBC-8D22-D50DD9754F28}">
  <sheetPr>
    <tabColor rgb="FF9933FF"/>
    <pageSetUpPr fitToPage="1"/>
  </sheetPr>
  <dimension ref="B1:H23"/>
  <sheetViews>
    <sheetView topLeftCell="A4" zoomScaleNormal="100" workbookViewId="0">
      <selection activeCell="A13" sqref="A13:XFD23"/>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95</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198</v>
      </c>
      <c r="C13" s="116"/>
      <c r="D13" s="116"/>
      <c r="E13" s="117"/>
      <c r="F13" s="118" t="s">
        <v>240</v>
      </c>
      <c r="G13" s="118"/>
      <c r="H13" s="119"/>
    </row>
    <row r="14" spans="2:8" s="146" customFormat="1" ht="30" customHeight="1" x14ac:dyDescent="0.25">
      <c r="B14" s="115" t="s">
        <v>200</v>
      </c>
      <c r="C14" s="116"/>
      <c r="D14" s="116"/>
      <c r="E14" s="117"/>
      <c r="F14" s="118" t="s">
        <v>240</v>
      </c>
      <c r="G14" s="118"/>
      <c r="H14" s="119"/>
    </row>
    <row r="15" spans="2:8" s="146" customFormat="1" ht="30" customHeight="1" x14ac:dyDescent="0.25">
      <c r="B15" s="115" t="s">
        <v>199</v>
      </c>
      <c r="C15" s="116"/>
      <c r="D15" s="116"/>
      <c r="E15" s="117"/>
      <c r="F15" s="118" t="s">
        <v>240</v>
      </c>
      <c r="G15" s="118"/>
      <c r="H15" s="119"/>
    </row>
    <row r="16" spans="2:8" s="146" customFormat="1" ht="30" customHeight="1" x14ac:dyDescent="0.25">
      <c r="B16" s="115" t="s">
        <v>162</v>
      </c>
      <c r="C16" s="116"/>
      <c r="D16" s="116"/>
      <c r="E16" s="120"/>
      <c r="F16" s="118" t="s">
        <v>240</v>
      </c>
      <c r="G16" s="121"/>
      <c r="H16" s="119"/>
    </row>
    <row r="17" spans="2:8" s="146" customFormat="1" ht="30" customHeight="1" x14ac:dyDescent="0.25">
      <c r="B17" s="115" t="s">
        <v>201</v>
      </c>
      <c r="C17" s="116"/>
      <c r="D17" s="116"/>
      <c r="E17" s="120"/>
      <c r="F17" s="118" t="s">
        <v>240</v>
      </c>
      <c r="G17" s="121"/>
      <c r="H17" s="119"/>
    </row>
    <row r="18" spans="2:8" s="146" customFormat="1" ht="30" customHeight="1" x14ac:dyDescent="0.25">
      <c r="B18" s="115"/>
      <c r="C18" s="122"/>
      <c r="D18" s="122"/>
      <c r="E18" s="123"/>
      <c r="F18" s="118"/>
      <c r="G18" s="121"/>
      <c r="H18" s="119"/>
    </row>
    <row r="19" spans="2:8" s="146" customFormat="1" ht="30" customHeight="1" x14ac:dyDescent="0.25">
      <c r="B19" s="115"/>
      <c r="C19" s="122"/>
      <c r="D19" s="122"/>
      <c r="E19" s="123"/>
      <c r="F19" s="118"/>
      <c r="G19" s="121"/>
      <c r="H19" s="119"/>
    </row>
    <row r="20" spans="2:8" s="146" customFormat="1" ht="30" customHeight="1" x14ac:dyDescent="0.25">
      <c r="B20" s="115"/>
      <c r="C20" s="122"/>
      <c r="D20" s="122"/>
      <c r="E20" s="123"/>
      <c r="F20" s="118"/>
      <c r="G20" s="121"/>
      <c r="H20" s="119"/>
    </row>
    <row r="21" spans="2:8" s="146" customFormat="1" ht="30" customHeight="1" x14ac:dyDescent="0.25">
      <c r="B21" s="115"/>
      <c r="C21" s="116"/>
      <c r="D21" s="116"/>
      <c r="E21" s="124"/>
      <c r="F21" s="118"/>
      <c r="G21" s="121"/>
      <c r="H21" s="119"/>
    </row>
    <row r="22" spans="2:8" s="146" customFormat="1" ht="30" customHeight="1" x14ac:dyDescent="0.25">
      <c r="B22" s="115"/>
      <c r="C22" s="116"/>
      <c r="D22" s="116"/>
      <c r="E22" s="124"/>
      <c r="F22" s="118"/>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B21">
    <sortCondition ref="B13:B21"/>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1C8CB-1A6C-42A0-8AEE-3D1214429E93}">
  <sheetPr>
    <tabColor rgb="FF9933FF"/>
    <pageSetUpPr fitToPage="1"/>
  </sheetPr>
  <dimension ref="B1:H23"/>
  <sheetViews>
    <sheetView topLeftCell="A4" zoomScaleNormal="100" workbookViewId="0">
      <selection activeCell="A13" sqref="A13:XFD23"/>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94</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202</v>
      </c>
      <c r="C13" s="116"/>
      <c r="D13" s="116"/>
      <c r="E13" s="117"/>
      <c r="F13" s="118" t="s">
        <v>240</v>
      </c>
      <c r="G13" s="118"/>
      <c r="H13" s="119"/>
    </row>
    <row r="14" spans="2:8" s="146" customFormat="1" ht="30" customHeight="1" x14ac:dyDescent="0.25">
      <c r="B14" s="115" t="s">
        <v>161</v>
      </c>
      <c r="C14" s="116"/>
      <c r="D14" s="116"/>
      <c r="E14" s="117"/>
      <c r="F14" s="118" t="s">
        <v>240</v>
      </c>
      <c r="G14" s="118"/>
      <c r="H14" s="119"/>
    </row>
    <row r="15" spans="2:8" s="146" customFormat="1" ht="30" customHeight="1" x14ac:dyDescent="0.25">
      <c r="B15" s="115"/>
      <c r="C15" s="116"/>
      <c r="D15" s="116"/>
      <c r="E15" s="117"/>
      <c r="F15" s="118"/>
      <c r="G15" s="118"/>
      <c r="H15" s="119"/>
    </row>
    <row r="16" spans="2:8" s="146" customFormat="1" ht="30" customHeight="1" x14ac:dyDescent="0.25">
      <c r="B16" s="115"/>
      <c r="C16" s="116"/>
      <c r="D16" s="116"/>
      <c r="E16" s="120"/>
      <c r="F16" s="118"/>
      <c r="G16" s="121"/>
      <c r="H16" s="119"/>
    </row>
    <row r="17" spans="2:8" s="146" customFormat="1" ht="30" customHeight="1" x14ac:dyDescent="0.25">
      <c r="B17" s="115"/>
      <c r="C17" s="116"/>
      <c r="D17" s="116"/>
      <c r="E17" s="120"/>
      <c r="F17" s="118"/>
      <c r="G17" s="121"/>
      <c r="H17" s="119"/>
    </row>
    <row r="18" spans="2:8" s="146" customFormat="1" ht="30" customHeight="1" x14ac:dyDescent="0.25">
      <c r="B18" s="115"/>
      <c r="C18" s="122"/>
      <c r="D18" s="122"/>
      <c r="E18" s="123"/>
      <c r="F18" s="118"/>
      <c r="G18" s="121"/>
      <c r="H18" s="119"/>
    </row>
    <row r="19" spans="2:8" s="146" customFormat="1" ht="30" customHeight="1" x14ac:dyDescent="0.25">
      <c r="B19" s="115"/>
      <c r="C19" s="122"/>
      <c r="D19" s="122"/>
      <c r="E19" s="123"/>
      <c r="F19" s="118"/>
      <c r="G19" s="121"/>
      <c r="H19" s="119"/>
    </row>
    <row r="20" spans="2:8" s="146" customFormat="1" ht="30" customHeight="1" x14ac:dyDescent="0.25">
      <c r="B20" s="115"/>
      <c r="C20" s="122"/>
      <c r="D20" s="122"/>
      <c r="E20" s="123"/>
      <c r="F20" s="118"/>
      <c r="G20" s="121"/>
      <c r="H20" s="119"/>
    </row>
    <row r="21" spans="2:8" s="146" customFormat="1" ht="30" customHeight="1" x14ac:dyDescent="0.25">
      <c r="B21" s="115"/>
      <c r="C21" s="116"/>
      <c r="D21" s="116"/>
      <c r="E21" s="124"/>
      <c r="F21" s="118"/>
      <c r="G21" s="121"/>
      <c r="H21" s="119"/>
    </row>
    <row r="22" spans="2:8" s="146" customFormat="1" ht="30" customHeight="1" x14ac:dyDescent="0.25">
      <c r="B22" s="115"/>
      <c r="C22" s="116"/>
      <c r="D22" s="116"/>
      <c r="E22" s="124"/>
      <c r="F22" s="118"/>
      <c r="G22" s="121"/>
      <c r="H22" s="119"/>
    </row>
    <row r="23" spans="2:8" s="146" customFormat="1" ht="30" customHeight="1" thickBot="1" x14ac:dyDescent="0.3">
      <c r="B23" s="127"/>
      <c r="C23" s="128"/>
      <c r="D23" s="128"/>
      <c r="E23" s="129"/>
      <c r="F23" s="130"/>
      <c r="G23" s="130"/>
      <c r="H23" s="131"/>
    </row>
  </sheetData>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1D02F-14E1-4119-8B45-7A3C8C4DF143}">
  <sheetPr>
    <tabColor rgb="FF9933FF"/>
    <pageSetUpPr fitToPage="1"/>
  </sheetPr>
  <dimension ref="B1:H23"/>
  <sheetViews>
    <sheetView topLeftCell="A5" zoomScaleNormal="100" workbookViewId="0">
      <selection activeCell="A13" sqref="A13:XFD23"/>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93</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202</v>
      </c>
      <c r="C13" s="116"/>
      <c r="D13" s="116"/>
      <c r="E13" s="117"/>
      <c r="F13" s="118" t="s">
        <v>240</v>
      </c>
      <c r="G13" s="118"/>
      <c r="H13" s="119"/>
    </row>
    <row r="14" spans="2:8" s="146" customFormat="1" ht="30" customHeight="1" x14ac:dyDescent="0.25">
      <c r="B14" s="115" t="s">
        <v>161</v>
      </c>
      <c r="C14" s="116"/>
      <c r="D14" s="116"/>
      <c r="E14" s="117"/>
      <c r="F14" s="118" t="s">
        <v>240</v>
      </c>
      <c r="G14" s="118"/>
      <c r="H14" s="119"/>
    </row>
    <row r="15" spans="2:8" s="146" customFormat="1" ht="30" customHeight="1" x14ac:dyDescent="0.25">
      <c r="B15" s="115"/>
      <c r="C15" s="116"/>
      <c r="D15" s="116"/>
      <c r="E15" s="117"/>
      <c r="F15" s="118"/>
      <c r="G15" s="118"/>
      <c r="H15" s="119"/>
    </row>
    <row r="16" spans="2:8" s="146" customFormat="1" ht="30" customHeight="1" x14ac:dyDescent="0.25">
      <c r="B16" s="115"/>
      <c r="C16" s="116"/>
      <c r="D16" s="116"/>
      <c r="E16" s="120"/>
      <c r="F16" s="118"/>
      <c r="G16" s="121"/>
      <c r="H16" s="119"/>
    </row>
    <row r="17" spans="2:8" s="146" customFormat="1" ht="30" customHeight="1" x14ac:dyDescent="0.25">
      <c r="B17" s="115"/>
      <c r="C17" s="116"/>
      <c r="D17" s="116"/>
      <c r="E17" s="120"/>
      <c r="F17" s="118"/>
      <c r="G17" s="121"/>
      <c r="H17" s="119"/>
    </row>
    <row r="18" spans="2:8" s="146" customFormat="1" ht="30" customHeight="1" x14ac:dyDescent="0.25">
      <c r="B18" s="115"/>
      <c r="C18" s="122"/>
      <c r="D18" s="122"/>
      <c r="E18" s="123"/>
      <c r="F18" s="118"/>
      <c r="G18" s="121"/>
      <c r="H18" s="119"/>
    </row>
    <row r="19" spans="2:8" s="146" customFormat="1" ht="30" customHeight="1" x14ac:dyDescent="0.25">
      <c r="B19" s="115"/>
      <c r="C19" s="122"/>
      <c r="D19" s="122"/>
      <c r="E19" s="123"/>
      <c r="F19" s="118"/>
      <c r="G19" s="121"/>
      <c r="H19" s="119"/>
    </row>
    <row r="20" spans="2:8" s="146" customFormat="1" ht="30" customHeight="1" x14ac:dyDescent="0.25">
      <c r="B20" s="115"/>
      <c r="C20" s="122"/>
      <c r="D20" s="122"/>
      <c r="E20" s="123"/>
      <c r="F20" s="118"/>
      <c r="G20" s="121"/>
      <c r="H20" s="119"/>
    </row>
    <row r="21" spans="2:8" s="146" customFormat="1" ht="30" customHeight="1" x14ac:dyDescent="0.25">
      <c r="B21" s="115"/>
      <c r="C21" s="116"/>
      <c r="D21" s="116"/>
      <c r="E21" s="124"/>
      <c r="F21" s="118"/>
      <c r="G21" s="121"/>
      <c r="H21" s="119"/>
    </row>
    <row r="22" spans="2:8" s="146" customFormat="1" ht="30" customHeight="1" x14ac:dyDescent="0.25">
      <c r="B22" s="115"/>
      <c r="C22" s="116"/>
      <c r="D22" s="116"/>
      <c r="E22" s="124"/>
      <c r="F22" s="118"/>
      <c r="G22" s="121"/>
      <c r="H22" s="119"/>
    </row>
    <row r="23" spans="2:8" s="146" customFormat="1" ht="30" customHeight="1" thickBot="1" x14ac:dyDescent="0.3">
      <c r="B23" s="127"/>
      <c r="C23" s="128"/>
      <c r="D23" s="128"/>
      <c r="E23" s="129"/>
      <c r="F23" s="130"/>
      <c r="G23" s="130"/>
      <c r="H23" s="131"/>
    </row>
  </sheetData>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566B6-C2AE-45D9-AC88-3C0F04F500E3}">
  <sheetPr>
    <tabColor theme="5" tint="0.39997558519241921"/>
    <pageSetUpPr fitToPage="1"/>
  </sheetPr>
  <dimension ref="B1:H23"/>
  <sheetViews>
    <sheetView topLeftCell="A5" zoomScaleNormal="100" workbookViewId="0">
      <selection activeCell="A17" sqref="A17:XFD17"/>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92</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207</v>
      </c>
      <c r="C13" s="116" t="s">
        <v>72</v>
      </c>
      <c r="D13" s="140" t="s">
        <v>240</v>
      </c>
      <c r="E13" s="120">
        <v>240000</v>
      </c>
      <c r="F13" s="118" t="s">
        <v>240</v>
      </c>
      <c r="G13" s="118"/>
      <c r="H13" s="119"/>
    </row>
    <row r="14" spans="2:8" s="146" customFormat="1" ht="30" customHeight="1" x14ac:dyDescent="0.25">
      <c r="B14" s="115" t="s">
        <v>205</v>
      </c>
      <c r="C14" s="116" t="s">
        <v>72</v>
      </c>
      <c r="D14" s="140" t="s">
        <v>240</v>
      </c>
      <c r="E14" s="120">
        <v>351000</v>
      </c>
      <c r="F14" s="118" t="s">
        <v>240</v>
      </c>
      <c r="G14" s="118"/>
      <c r="H14" s="119"/>
    </row>
    <row r="15" spans="2:8" s="146" customFormat="1" ht="30" customHeight="1" x14ac:dyDescent="0.25">
      <c r="B15" s="115" t="s">
        <v>206</v>
      </c>
      <c r="C15" s="116" t="s">
        <v>72</v>
      </c>
      <c r="D15" s="140" t="s">
        <v>240</v>
      </c>
      <c r="E15" s="120">
        <v>389200</v>
      </c>
      <c r="F15" s="118" t="s">
        <v>240</v>
      </c>
      <c r="G15" s="249"/>
      <c r="H15" s="119"/>
    </row>
    <row r="16" spans="2:8" s="146" customFormat="1" ht="30" customHeight="1" x14ac:dyDescent="0.25">
      <c r="B16" s="115" t="s">
        <v>204</v>
      </c>
      <c r="C16" s="116" t="s">
        <v>72</v>
      </c>
      <c r="D16" s="140" t="s">
        <v>240</v>
      </c>
      <c r="E16" s="120">
        <v>474889</v>
      </c>
      <c r="F16" s="118" t="s">
        <v>240</v>
      </c>
      <c r="G16" s="121"/>
      <c r="H16" s="119"/>
    </row>
    <row r="17" spans="2:8" s="253" customFormat="1" ht="30" customHeight="1" x14ac:dyDescent="0.25">
      <c r="B17" s="250" t="s">
        <v>203</v>
      </c>
      <c r="C17" s="151"/>
      <c r="D17" s="263"/>
      <c r="E17" s="152" t="s">
        <v>73</v>
      </c>
      <c r="F17" s="257" t="s">
        <v>240</v>
      </c>
      <c r="G17" s="258"/>
      <c r="H17" s="252"/>
    </row>
    <row r="18" spans="2:8" s="146" customFormat="1" ht="30" customHeight="1" x14ac:dyDescent="0.25">
      <c r="B18" s="115"/>
      <c r="C18" s="122"/>
      <c r="D18" s="122"/>
      <c r="E18" s="123"/>
      <c r="F18" s="118"/>
      <c r="G18" s="121"/>
      <c r="H18" s="119"/>
    </row>
    <row r="19" spans="2:8" s="146" customFormat="1" ht="30" customHeight="1" x14ac:dyDescent="0.25">
      <c r="B19" s="115"/>
      <c r="C19" s="122"/>
      <c r="D19" s="122"/>
      <c r="E19" s="123"/>
      <c r="F19" s="118"/>
      <c r="G19" s="121"/>
      <c r="H19" s="119"/>
    </row>
    <row r="20" spans="2:8" s="146" customFormat="1" ht="30" customHeight="1" x14ac:dyDescent="0.25">
      <c r="B20" s="115"/>
      <c r="C20" s="122"/>
      <c r="D20" s="122"/>
      <c r="E20" s="123"/>
      <c r="F20" s="118"/>
      <c r="G20" s="121"/>
      <c r="H20" s="119"/>
    </row>
    <row r="21" spans="2:8" s="146" customFormat="1" ht="30" customHeight="1" x14ac:dyDescent="0.25">
      <c r="B21" s="115"/>
      <c r="C21" s="116"/>
      <c r="D21" s="116"/>
      <c r="E21" s="124"/>
      <c r="F21" s="118"/>
      <c r="G21" s="121"/>
      <c r="H21" s="119"/>
    </row>
    <row r="22" spans="2:8" s="146" customFormat="1" ht="30" customHeight="1" x14ac:dyDescent="0.25">
      <c r="B22" s="136"/>
      <c r="C22" s="116"/>
      <c r="D22" s="116"/>
      <c r="E22" s="124"/>
      <c r="F22" s="118"/>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H18">
    <sortCondition ref="E13:E18"/>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1D87E-CF07-4FE3-B14E-70BE83A5BA91}">
  <sheetPr>
    <tabColor rgb="FF9933FF"/>
    <pageSetUpPr fitToPage="1"/>
  </sheetPr>
  <dimension ref="B1:H23"/>
  <sheetViews>
    <sheetView zoomScaleNormal="100" workbookViewId="0">
      <selection activeCell="F20" sqref="F20"/>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91</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207</v>
      </c>
      <c r="C13" s="116"/>
      <c r="D13" s="116"/>
      <c r="E13" s="117"/>
      <c r="F13" s="118" t="s">
        <v>240</v>
      </c>
      <c r="G13" s="118"/>
      <c r="H13" s="119"/>
    </row>
    <row r="14" spans="2:8" s="146" customFormat="1" ht="30" customHeight="1" x14ac:dyDescent="0.25">
      <c r="B14" s="115" t="s">
        <v>210</v>
      </c>
      <c r="C14" s="116"/>
      <c r="D14" s="116"/>
      <c r="E14" s="117"/>
      <c r="F14" s="118" t="s">
        <v>240</v>
      </c>
      <c r="G14" s="118"/>
      <c r="H14" s="119"/>
    </row>
    <row r="15" spans="2:8" s="146" customFormat="1" ht="30" customHeight="1" x14ac:dyDescent="0.25">
      <c r="B15" s="115" t="s">
        <v>208</v>
      </c>
      <c r="C15" s="116"/>
      <c r="D15" s="116"/>
      <c r="E15" s="117"/>
      <c r="F15" s="118" t="s">
        <v>240</v>
      </c>
      <c r="G15" s="118"/>
      <c r="H15" s="119"/>
    </row>
    <row r="16" spans="2:8" s="146" customFormat="1" ht="30" customHeight="1" x14ac:dyDescent="0.25">
      <c r="B16" s="115" t="s">
        <v>209</v>
      </c>
      <c r="C16" s="116"/>
      <c r="D16" s="116"/>
      <c r="E16" s="120"/>
      <c r="F16" s="118" t="s">
        <v>240</v>
      </c>
      <c r="G16" s="121"/>
      <c r="H16" s="119"/>
    </row>
    <row r="17" spans="2:8" s="146" customFormat="1" ht="30" customHeight="1" x14ac:dyDescent="0.25">
      <c r="B17" s="137"/>
      <c r="C17" s="116"/>
      <c r="D17" s="116"/>
      <c r="E17" s="120"/>
      <c r="F17" s="118"/>
      <c r="G17" s="121"/>
      <c r="H17" s="119"/>
    </row>
    <row r="18" spans="2:8" s="146" customFormat="1" ht="30" customHeight="1" x14ac:dyDescent="0.25">
      <c r="B18" s="137"/>
      <c r="C18" s="122"/>
      <c r="D18" s="122"/>
      <c r="E18" s="123"/>
      <c r="F18" s="118"/>
      <c r="G18" s="121"/>
      <c r="H18" s="119"/>
    </row>
    <row r="19" spans="2:8" s="146" customFormat="1" ht="30" customHeight="1" x14ac:dyDescent="0.25">
      <c r="B19" s="137"/>
      <c r="C19" s="122"/>
      <c r="D19" s="122"/>
      <c r="E19" s="123"/>
      <c r="F19" s="118"/>
      <c r="G19" s="121"/>
      <c r="H19" s="119"/>
    </row>
    <row r="20" spans="2:8" s="146" customFormat="1" ht="30" customHeight="1" x14ac:dyDescent="0.25">
      <c r="B20" s="137"/>
      <c r="C20" s="122"/>
      <c r="D20" s="122"/>
      <c r="E20" s="123"/>
      <c r="F20" s="118"/>
      <c r="G20" s="121"/>
      <c r="H20" s="119"/>
    </row>
    <row r="21" spans="2:8" s="146" customFormat="1" ht="30" customHeight="1" x14ac:dyDescent="0.25">
      <c r="B21" s="134"/>
      <c r="C21" s="116"/>
      <c r="D21" s="116"/>
      <c r="E21" s="124"/>
      <c r="F21" s="118"/>
      <c r="G21" s="121"/>
      <c r="H21" s="119"/>
    </row>
    <row r="22" spans="2:8" s="146" customFormat="1" ht="30" customHeight="1" x14ac:dyDescent="0.25">
      <c r="B22" s="136"/>
      <c r="C22" s="116"/>
      <c r="D22" s="116"/>
      <c r="E22" s="124"/>
      <c r="F22" s="118"/>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B21">
    <sortCondition ref="B13:B21"/>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FF45D-7226-43C7-82C4-68DE8B4C836E}">
  <sheetPr>
    <tabColor theme="5" tint="0.39997558519241921"/>
    <pageSetUpPr fitToPage="1"/>
  </sheetPr>
  <dimension ref="B1:H23"/>
  <sheetViews>
    <sheetView topLeftCell="A5" zoomScaleNormal="100" workbookViewId="0">
      <selection activeCell="E20" sqref="E20"/>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90</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211</v>
      </c>
      <c r="C13" s="116" t="s">
        <v>72</v>
      </c>
      <c r="D13" s="116" t="s">
        <v>72</v>
      </c>
      <c r="E13" s="120">
        <v>707000</v>
      </c>
      <c r="F13" s="118" t="s">
        <v>240</v>
      </c>
      <c r="G13" s="249"/>
      <c r="H13" s="119"/>
    </row>
    <row r="14" spans="2:8" s="146" customFormat="1" ht="30" customHeight="1" x14ac:dyDescent="0.25">
      <c r="B14" s="115" t="s">
        <v>207</v>
      </c>
      <c r="C14" s="116" t="s">
        <v>72</v>
      </c>
      <c r="D14" s="116" t="s">
        <v>72</v>
      </c>
      <c r="E14" s="120">
        <v>824000</v>
      </c>
      <c r="F14" s="118" t="s">
        <v>240</v>
      </c>
      <c r="G14" s="118"/>
      <c r="H14" s="119"/>
    </row>
    <row r="15" spans="2:8" s="146" customFormat="1" ht="30" customHeight="1" x14ac:dyDescent="0.25">
      <c r="B15" s="115" t="s">
        <v>208</v>
      </c>
      <c r="C15" s="116" t="s">
        <v>72</v>
      </c>
      <c r="D15" s="116" t="s">
        <v>72</v>
      </c>
      <c r="E15" s="120">
        <v>979102</v>
      </c>
      <c r="F15" s="118" t="s">
        <v>240</v>
      </c>
      <c r="G15" s="249"/>
      <c r="H15" s="119"/>
    </row>
    <row r="16" spans="2:8" s="253" customFormat="1" ht="30" customHeight="1" x14ac:dyDescent="0.25">
      <c r="B16" s="250" t="s">
        <v>212</v>
      </c>
      <c r="C16" s="151"/>
      <c r="D16" s="151"/>
      <c r="E16" s="152" t="s">
        <v>73</v>
      </c>
      <c r="F16" s="257" t="s">
        <v>240</v>
      </c>
      <c r="G16" s="258"/>
      <c r="H16" s="252"/>
    </row>
    <row r="17" spans="2:8" s="253" customFormat="1" ht="30" customHeight="1" x14ac:dyDescent="0.25">
      <c r="B17" s="250" t="s">
        <v>210</v>
      </c>
      <c r="C17" s="151"/>
      <c r="D17" s="151"/>
      <c r="E17" s="152" t="s">
        <v>73</v>
      </c>
      <c r="F17" s="257" t="s">
        <v>240</v>
      </c>
      <c r="G17" s="258"/>
      <c r="H17" s="252"/>
    </row>
    <row r="18" spans="2:8" s="253" customFormat="1" ht="30" customHeight="1" x14ac:dyDescent="0.25">
      <c r="B18" s="250" t="s">
        <v>209</v>
      </c>
      <c r="C18" s="122"/>
      <c r="D18" s="122"/>
      <c r="E18" s="152" t="s">
        <v>73</v>
      </c>
      <c r="F18" s="257" t="s">
        <v>240</v>
      </c>
      <c r="G18" s="254"/>
      <c r="H18" s="252"/>
    </row>
    <row r="19" spans="2:8" s="146" customFormat="1" ht="30" customHeight="1" x14ac:dyDescent="0.25">
      <c r="B19" s="115"/>
      <c r="C19" s="122"/>
      <c r="D19" s="122"/>
      <c r="E19" s="123"/>
      <c r="F19" s="118"/>
      <c r="G19" s="121"/>
      <c r="H19" s="119"/>
    </row>
    <row r="20" spans="2:8" s="146" customFormat="1" ht="30" customHeight="1" x14ac:dyDescent="0.25">
      <c r="B20" s="115"/>
      <c r="C20" s="122"/>
      <c r="D20" s="122"/>
      <c r="E20" s="123"/>
      <c r="F20" s="118"/>
      <c r="G20" s="121"/>
      <c r="H20" s="119"/>
    </row>
    <row r="21" spans="2:8" s="146" customFormat="1" ht="30" customHeight="1" x14ac:dyDescent="0.25">
      <c r="B21" s="115"/>
      <c r="C21" s="116"/>
      <c r="D21" s="116"/>
      <c r="E21" s="124"/>
      <c r="F21" s="118"/>
      <c r="G21" s="121"/>
      <c r="H21" s="119"/>
    </row>
    <row r="22" spans="2:8" s="146" customFormat="1" ht="30" customHeight="1" x14ac:dyDescent="0.25">
      <c r="B22" s="136"/>
      <c r="C22" s="116"/>
      <c r="D22" s="116"/>
      <c r="E22" s="124"/>
      <c r="F22" s="118"/>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H18">
    <sortCondition ref="E13:E18"/>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1656B-E3A9-47F6-B2D1-5E97CA43F897}">
  <sheetPr>
    <tabColor rgb="FF9933FF"/>
    <pageSetUpPr fitToPage="1"/>
  </sheetPr>
  <dimension ref="B1:H23"/>
  <sheetViews>
    <sheetView topLeftCell="A5" zoomScaleNormal="100" workbookViewId="0">
      <selection activeCell="G13" sqref="G13"/>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228" t="s">
        <v>88</v>
      </c>
      <c r="D6" s="229"/>
      <c r="E6" s="229"/>
      <c r="F6" s="229"/>
      <c r="G6" s="229"/>
      <c r="H6" s="230"/>
    </row>
    <row r="7" spans="2:8" ht="20.100000000000001" customHeight="1" x14ac:dyDescent="0.25">
      <c r="B7" s="81"/>
      <c r="C7" s="231" t="s">
        <v>89</v>
      </c>
      <c r="D7" s="232"/>
      <c r="E7" s="232"/>
      <c r="F7" s="232"/>
      <c r="G7" s="232"/>
      <c r="H7" s="233"/>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245</v>
      </c>
      <c r="G12" s="154" t="s">
        <v>263</v>
      </c>
      <c r="H12" s="289" t="s">
        <v>262</v>
      </c>
    </row>
    <row r="13" spans="2:8" s="146" customFormat="1" ht="30" customHeight="1" x14ac:dyDescent="0.25">
      <c r="B13" s="115" t="s">
        <v>220</v>
      </c>
      <c r="C13" s="116"/>
      <c r="D13" s="116"/>
      <c r="E13" s="117"/>
      <c r="F13" s="117"/>
      <c r="G13" s="156"/>
      <c r="H13" s="288"/>
    </row>
    <row r="14" spans="2:8" s="146" customFormat="1" ht="30" customHeight="1" x14ac:dyDescent="0.25">
      <c r="B14" s="115" t="s">
        <v>217</v>
      </c>
      <c r="C14" s="116"/>
      <c r="D14" s="116"/>
      <c r="E14" s="117"/>
      <c r="F14" s="117"/>
      <c r="G14" s="156"/>
      <c r="H14" s="288"/>
    </row>
    <row r="15" spans="2:8" s="146" customFormat="1" ht="30" customHeight="1" x14ac:dyDescent="0.25">
      <c r="B15" s="115" t="s">
        <v>218</v>
      </c>
      <c r="C15" s="116"/>
      <c r="D15" s="116"/>
      <c r="E15" s="117"/>
      <c r="F15" s="117"/>
      <c r="G15" s="156"/>
      <c r="H15" s="288"/>
    </row>
    <row r="16" spans="2:8" s="146" customFormat="1" ht="30" customHeight="1" x14ac:dyDescent="0.25">
      <c r="B16" s="115" t="s">
        <v>213</v>
      </c>
      <c r="C16" s="116"/>
      <c r="D16" s="116"/>
      <c r="E16" s="120"/>
      <c r="F16" s="140"/>
      <c r="G16" s="155"/>
      <c r="H16" s="288"/>
    </row>
    <row r="17" spans="2:8" s="146" customFormat="1" ht="30" customHeight="1" x14ac:dyDescent="0.25">
      <c r="B17" s="115" t="s">
        <v>214</v>
      </c>
      <c r="C17" s="116"/>
      <c r="D17" s="116"/>
      <c r="E17" s="120"/>
      <c r="F17" s="140"/>
      <c r="G17" s="155"/>
      <c r="H17" s="288"/>
    </row>
    <row r="18" spans="2:8" s="146" customFormat="1" ht="30" customHeight="1" x14ac:dyDescent="0.25">
      <c r="B18" s="115" t="s">
        <v>215</v>
      </c>
      <c r="C18" s="122"/>
      <c r="D18" s="122"/>
      <c r="E18" s="123"/>
      <c r="F18" s="140"/>
      <c r="G18" s="155"/>
      <c r="H18" s="288"/>
    </row>
    <row r="19" spans="2:8" s="146" customFormat="1" ht="30" customHeight="1" x14ac:dyDescent="0.25">
      <c r="B19" s="115" t="s">
        <v>216</v>
      </c>
      <c r="C19" s="122"/>
      <c r="D19" s="122"/>
      <c r="E19" s="123"/>
      <c r="F19" s="140"/>
      <c r="G19" s="155"/>
      <c r="H19" s="288"/>
    </row>
    <row r="20" spans="2:8" s="146" customFormat="1" ht="30" customHeight="1" x14ac:dyDescent="0.25">
      <c r="B20" s="115" t="s">
        <v>219</v>
      </c>
      <c r="C20" s="122"/>
      <c r="D20" s="122"/>
      <c r="E20" s="123"/>
      <c r="F20" s="140"/>
      <c r="G20" s="155"/>
      <c r="H20" s="288"/>
    </row>
    <row r="21" spans="2:8" s="146" customFormat="1" ht="30" customHeight="1" x14ac:dyDescent="0.25">
      <c r="B21" s="115"/>
      <c r="C21" s="116"/>
      <c r="D21" s="116"/>
      <c r="E21" s="124"/>
      <c r="F21" s="140"/>
      <c r="G21" s="121"/>
      <c r="H21" s="119"/>
    </row>
    <row r="22" spans="2:8" s="146" customFormat="1" ht="30" customHeight="1" x14ac:dyDescent="0.25">
      <c r="B22" s="115"/>
      <c r="C22" s="116"/>
      <c r="D22" s="116"/>
      <c r="E22" s="124"/>
      <c r="F22" s="140"/>
      <c r="G22" s="121"/>
      <c r="H22" s="119"/>
    </row>
    <row r="23" spans="2:8" s="146" customFormat="1" ht="30" customHeight="1" thickBot="1" x14ac:dyDescent="0.3">
      <c r="B23" s="127"/>
      <c r="C23" s="128"/>
      <c r="D23" s="128"/>
      <c r="E23" s="129"/>
      <c r="F23" s="142"/>
      <c r="G23" s="130"/>
      <c r="H23" s="131"/>
    </row>
  </sheetData>
  <sortState xmlns:xlrd2="http://schemas.microsoft.com/office/spreadsheetml/2017/richdata2" ref="B13:B20">
    <sortCondition ref="B20"/>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15957-7FD5-4110-B472-8EE4B803D656}">
  <sheetPr>
    <tabColor rgb="FF9933FF"/>
    <pageSetUpPr fitToPage="1"/>
  </sheetPr>
  <dimension ref="B1:H23"/>
  <sheetViews>
    <sheetView zoomScaleNormal="100" workbookViewId="0">
      <selection activeCell="H25" sqref="H25"/>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111</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239</v>
      </c>
      <c r="G12" s="110"/>
      <c r="H12" s="111"/>
    </row>
    <row r="13" spans="2:8" s="146" customFormat="1" ht="30" customHeight="1" x14ac:dyDescent="0.25">
      <c r="B13" s="115" t="s">
        <v>115</v>
      </c>
      <c r="C13" s="116"/>
      <c r="D13" s="116"/>
      <c r="E13" s="117"/>
      <c r="F13" s="117"/>
      <c r="G13" s="138"/>
      <c r="H13" s="139"/>
    </row>
    <row r="14" spans="2:8" s="146" customFormat="1" ht="30" customHeight="1" x14ac:dyDescent="0.25">
      <c r="B14" s="115" t="s">
        <v>112</v>
      </c>
      <c r="C14" s="116"/>
      <c r="D14" s="116"/>
      <c r="E14" s="117"/>
      <c r="F14" s="117"/>
      <c r="G14" s="138"/>
      <c r="H14" s="139"/>
    </row>
    <row r="15" spans="2:8" s="146" customFormat="1" ht="30" customHeight="1" x14ac:dyDescent="0.25">
      <c r="B15" s="115" t="s">
        <v>113</v>
      </c>
      <c r="C15" s="116"/>
      <c r="D15" s="116"/>
      <c r="E15" s="117"/>
      <c r="F15" s="117"/>
      <c r="G15" s="138"/>
      <c r="H15" s="139"/>
    </row>
    <row r="16" spans="2:8" s="146" customFormat="1" ht="30" customHeight="1" x14ac:dyDescent="0.25">
      <c r="B16" s="115" t="s">
        <v>116</v>
      </c>
      <c r="C16" s="116"/>
      <c r="D16" s="116"/>
      <c r="E16" s="120"/>
      <c r="F16" s="140"/>
      <c r="G16" s="141"/>
      <c r="H16" s="139"/>
    </row>
    <row r="17" spans="2:8" s="146" customFormat="1" ht="30" customHeight="1" x14ac:dyDescent="0.25">
      <c r="B17" s="115" t="s">
        <v>114</v>
      </c>
      <c r="C17" s="116"/>
      <c r="D17" s="116"/>
      <c r="E17" s="120"/>
      <c r="F17" s="140"/>
      <c r="G17" s="141"/>
      <c r="H17" s="139"/>
    </row>
    <row r="18" spans="2:8" s="146" customFormat="1" ht="30" customHeight="1" x14ac:dyDescent="0.25">
      <c r="B18" s="115"/>
      <c r="C18" s="122"/>
      <c r="D18" s="122"/>
      <c r="E18" s="123"/>
      <c r="F18" s="140"/>
      <c r="G18" s="141"/>
      <c r="H18" s="139"/>
    </row>
    <row r="19" spans="2:8" s="146" customFormat="1" ht="30" customHeight="1" x14ac:dyDescent="0.25">
      <c r="B19" s="115"/>
      <c r="C19" s="122"/>
      <c r="D19" s="122"/>
      <c r="E19" s="123"/>
      <c r="F19" s="140"/>
      <c r="G19" s="141"/>
      <c r="H19" s="139"/>
    </row>
    <row r="20" spans="2:8" s="146" customFormat="1" ht="30" customHeight="1" x14ac:dyDescent="0.25">
      <c r="B20" s="115"/>
      <c r="C20" s="122"/>
      <c r="D20" s="122"/>
      <c r="E20" s="123"/>
      <c r="F20" s="140"/>
      <c r="G20" s="141"/>
      <c r="H20" s="139"/>
    </row>
    <row r="21" spans="2:8" s="146" customFormat="1" ht="30" customHeight="1" x14ac:dyDescent="0.25">
      <c r="B21" s="134"/>
      <c r="C21" s="116"/>
      <c r="D21" s="116"/>
      <c r="E21" s="124"/>
      <c r="F21" s="140"/>
      <c r="G21" s="141"/>
      <c r="H21" s="139"/>
    </row>
    <row r="22" spans="2:8" s="146" customFormat="1" ht="30" customHeight="1" x14ac:dyDescent="0.25">
      <c r="B22" s="134"/>
      <c r="C22" s="116"/>
      <c r="D22" s="116"/>
      <c r="E22" s="124"/>
      <c r="F22" s="140"/>
      <c r="G22" s="141"/>
      <c r="H22" s="139"/>
    </row>
    <row r="23" spans="2:8" s="146" customFormat="1" ht="30" customHeight="1" thickBot="1" x14ac:dyDescent="0.3">
      <c r="B23" s="135"/>
      <c r="C23" s="128"/>
      <c r="D23" s="128"/>
      <c r="E23" s="129"/>
      <c r="F23" s="142"/>
      <c r="G23" s="143"/>
      <c r="H23" s="144"/>
    </row>
  </sheetData>
  <sortState xmlns:xlrd2="http://schemas.microsoft.com/office/spreadsheetml/2017/richdata2" ref="B13:B17">
    <sortCondition ref="B13:B17"/>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8"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627D-14EA-482E-9589-31E3F85416F6}">
  <sheetPr>
    <tabColor rgb="FFC00000"/>
    <pageSetUpPr fitToPage="1"/>
  </sheetPr>
  <dimension ref="B1:I23"/>
  <sheetViews>
    <sheetView topLeftCell="A5" zoomScaleNormal="100" workbookViewId="0">
      <selection activeCell="A17" sqref="A17:XFD20"/>
    </sheetView>
  </sheetViews>
  <sheetFormatPr defaultRowHeight="15" x14ac:dyDescent="0.25"/>
  <cols>
    <col min="1" max="1" width="2.28515625" customWidth="1"/>
    <col min="2" max="2" width="33.28515625" customWidth="1"/>
    <col min="3" max="3" width="50.7109375" customWidth="1"/>
    <col min="4" max="5" width="12" customWidth="1"/>
    <col min="6" max="9" width="25" customWidth="1"/>
  </cols>
  <sheetData>
    <row r="1" spans="2:9" ht="15.75" thickBot="1" x14ac:dyDescent="0.3"/>
    <row r="2" spans="2:9" ht="20.100000000000001" customHeight="1" x14ac:dyDescent="0.25">
      <c r="B2" s="84"/>
      <c r="C2" s="85"/>
      <c r="D2" s="157" t="s">
        <v>42</v>
      </c>
      <c r="E2" s="158"/>
      <c r="F2" s="158"/>
      <c r="G2" s="158"/>
      <c r="H2" s="158"/>
      <c r="I2" s="159"/>
    </row>
    <row r="3" spans="2:9" ht="20.100000000000001" customHeight="1" x14ac:dyDescent="0.25">
      <c r="B3" s="81"/>
      <c r="C3" s="86"/>
      <c r="D3" s="160" t="s">
        <v>43</v>
      </c>
      <c r="E3" s="161"/>
      <c r="F3" s="161"/>
      <c r="G3" s="161"/>
      <c r="H3" s="161"/>
      <c r="I3" s="162"/>
    </row>
    <row r="4" spans="2:9" ht="20.100000000000001" customHeight="1" x14ac:dyDescent="0.25">
      <c r="B4" s="81"/>
      <c r="C4" s="86"/>
      <c r="D4" s="163" t="s">
        <v>47</v>
      </c>
      <c r="E4" s="164"/>
      <c r="F4" s="164"/>
      <c r="G4" s="164"/>
      <c r="H4" s="164"/>
      <c r="I4" s="165"/>
    </row>
    <row r="5" spans="2:9" ht="20.100000000000001" customHeight="1" x14ac:dyDescent="0.25">
      <c r="B5" s="81"/>
      <c r="C5" s="86"/>
      <c r="D5" s="166" t="s">
        <v>44</v>
      </c>
      <c r="E5" s="167"/>
      <c r="F5" s="167"/>
      <c r="G5" s="167"/>
      <c r="H5" s="167"/>
      <c r="I5" s="168"/>
    </row>
    <row r="6" spans="2:9" ht="20.100000000000001" customHeight="1" x14ac:dyDescent="0.25">
      <c r="B6" s="81"/>
      <c r="C6" s="86"/>
      <c r="D6" s="208" t="s">
        <v>71</v>
      </c>
      <c r="E6" s="209"/>
      <c r="F6" s="209"/>
      <c r="G6" s="209"/>
      <c r="H6" s="209"/>
      <c r="I6" s="210"/>
    </row>
    <row r="7" spans="2:9" ht="20.100000000000001" customHeight="1" x14ac:dyDescent="0.25">
      <c r="B7" s="81"/>
      <c r="C7" s="86"/>
      <c r="D7" s="211" t="s">
        <v>39</v>
      </c>
      <c r="E7" s="212"/>
      <c r="F7" s="212"/>
      <c r="G7" s="212"/>
      <c r="H7" s="212"/>
      <c r="I7" s="213"/>
    </row>
    <row r="8" spans="2:9" ht="20.100000000000001" customHeight="1" thickBot="1" x14ac:dyDescent="0.3">
      <c r="B8" s="82"/>
      <c r="C8" s="83"/>
      <c r="D8" s="166" t="s">
        <v>40</v>
      </c>
      <c r="E8" s="167"/>
      <c r="F8" s="167"/>
      <c r="G8" s="167"/>
      <c r="H8" s="167"/>
      <c r="I8" s="168"/>
    </row>
    <row r="9" spans="2:9" ht="6" customHeight="1" x14ac:dyDescent="0.25">
      <c r="B9" s="171"/>
      <c r="C9" s="172"/>
      <c r="D9" s="173"/>
      <c r="E9" s="173"/>
      <c r="F9" s="173"/>
      <c r="G9" s="173"/>
      <c r="H9" s="173"/>
      <c r="I9" s="174"/>
    </row>
    <row r="10" spans="2:9" s="102" customFormat="1" ht="30" customHeight="1" x14ac:dyDescent="0.25">
      <c r="B10" s="175" t="s">
        <v>28</v>
      </c>
      <c r="C10" s="176"/>
      <c r="D10" s="176"/>
      <c r="E10" s="176"/>
      <c r="F10" s="176"/>
      <c r="G10" s="176"/>
      <c r="H10" s="176"/>
      <c r="I10" s="177"/>
    </row>
    <row r="11" spans="2:9" ht="5.45" customHeight="1" x14ac:dyDescent="0.25">
      <c r="B11" s="178"/>
      <c r="C11" s="179"/>
      <c r="D11" s="179"/>
      <c r="E11" s="179"/>
      <c r="F11" s="179"/>
      <c r="G11" s="179"/>
      <c r="H11" s="179"/>
      <c r="I11" s="180"/>
    </row>
    <row r="12" spans="2:9" s="108" customFormat="1" ht="45.75" customHeight="1" x14ac:dyDescent="0.25">
      <c r="B12" s="238" t="s">
        <v>58</v>
      </c>
      <c r="C12" s="239"/>
      <c r="D12" s="110" t="s">
        <v>59</v>
      </c>
      <c r="E12" s="110" t="s">
        <v>29</v>
      </c>
      <c r="F12" s="110" t="s">
        <v>50</v>
      </c>
      <c r="G12" s="110" t="s">
        <v>68</v>
      </c>
      <c r="H12" s="110"/>
      <c r="I12" s="113"/>
    </row>
    <row r="13" spans="2:9" s="146" customFormat="1" ht="30" customHeight="1" x14ac:dyDescent="0.25">
      <c r="B13" s="206" t="s">
        <v>60</v>
      </c>
      <c r="C13" s="207"/>
      <c r="D13" s="116" t="s">
        <v>72</v>
      </c>
      <c r="E13" s="116" t="s">
        <v>72</v>
      </c>
      <c r="F13" s="150">
        <v>6050000</v>
      </c>
      <c r="G13" s="150">
        <v>30000</v>
      </c>
      <c r="H13" s="121"/>
      <c r="I13" s="119"/>
    </row>
    <row r="14" spans="2:9" s="146" customFormat="1" ht="30" customHeight="1" x14ac:dyDescent="0.25">
      <c r="B14" s="206" t="s">
        <v>61</v>
      </c>
      <c r="C14" s="207"/>
      <c r="D14" s="116" t="s">
        <v>72</v>
      </c>
      <c r="E14" s="116" t="s">
        <v>72</v>
      </c>
      <c r="F14" s="150">
        <v>5429442</v>
      </c>
      <c r="G14" s="150">
        <v>26000</v>
      </c>
      <c r="H14" s="121"/>
      <c r="I14" s="119"/>
    </row>
    <row r="15" spans="2:9" s="146" customFormat="1" ht="30" customHeight="1" x14ac:dyDescent="0.25">
      <c r="B15" s="206" t="s">
        <v>66</v>
      </c>
      <c r="C15" s="207"/>
      <c r="D15" s="116" t="s">
        <v>72</v>
      </c>
      <c r="E15" s="116" t="s">
        <v>72</v>
      </c>
      <c r="F15" s="150">
        <v>3866415</v>
      </c>
      <c r="G15" s="150">
        <v>24100</v>
      </c>
      <c r="H15" s="121"/>
      <c r="I15" s="119"/>
    </row>
    <row r="16" spans="2:9" s="146" customFormat="1" ht="30" customHeight="1" x14ac:dyDescent="0.25">
      <c r="B16" s="206" t="s">
        <v>62</v>
      </c>
      <c r="C16" s="207"/>
      <c r="D16" s="116" t="s">
        <v>72</v>
      </c>
      <c r="E16" s="116" t="s">
        <v>72</v>
      </c>
      <c r="F16" s="150">
        <v>4295000</v>
      </c>
      <c r="G16" s="150">
        <v>23000</v>
      </c>
      <c r="H16" s="121"/>
      <c r="I16" s="119"/>
    </row>
    <row r="17" spans="2:9" s="146" customFormat="1" ht="30" customHeight="1" x14ac:dyDescent="0.25">
      <c r="B17" s="246" t="s">
        <v>67</v>
      </c>
      <c r="C17" s="247"/>
      <c r="D17" s="151"/>
      <c r="E17" s="151"/>
      <c r="F17" s="152" t="s">
        <v>73</v>
      </c>
      <c r="G17" s="152"/>
      <c r="H17" s="121"/>
      <c r="I17" s="119"/>
    </row>
    <row r="18" spans="2:9" s="146" customFormat="1" ht="30" customHeight="1" x14ac:dyDescent="0.25">
      <c r="B18" s="246" t="s">
        <v>64</v>
      </c>
      <c r="C18" s="247"/>
      <c r="D18" s="151"/>
      <c r="E18" s="151"/>
      <c r="F18" s="152" t="s">
        <v>73</v>
      </c>
      <c r="G18" s="152"/>
      <c r="H18" s="121"/>
      <c r="I18" s="119"/>
    </row>
    <row r="19" spans="2:9" s="146" customFormat="1" ht="30" customHeight="1" x14ac:dyDescent="0.25">
      <c r="B19" s="246" t="s">
        <v>65</v>
      </c>
      <c r="C19" s="247"/>
      <c r="D19" s="151"/>
      <c r="E19" s="151"/>
      <c r="F19" s="152" t="s">
        <v>73</v>
      </c>
      <c r="G19" s="152"/>
      <c r="H19" s="121"/>
      <c r="I19" s="119"/>
    </row>
    <row r="20" spans="2:9" s="146" customFormat="1" ht="30" customHeight="1" x14ac:dyDescent="0.25">
      <c r="B20" s="246" t="s">
        <v>63</v>
      </c>
      <c r="C20" s="247"/>
      <c r="D20" s="151"/>
      <c r="E20" s="151"/>
      <c r="F20" s="152" t="s">
        <v>73</v>
      </c>
      <c r="G20" s="152"/>
      <c r="H20" s="121"/>
      <c r="I20" s="119"/>
    </row>
    <row r="21" spans="2:9" s="146" customFormat="1" ht="30" customHeight="1" x14ac:dyDescent="0.25">
      <c r="B21" s="234"/>
      <c r="C21" s="235"/>
      <c r="D21" s="116"/>
      <c r="E21" s="116"/>
      <c r="F21" s="150"/>
      <c r="G21" s="150"/>
      <c r="H21" s="121"/>
      <c r="I21" s="119"/>
    </row>
    <row r="22" spans="2:9" s="146" customFormat="1" ht="30" customHeight="1" x14ac:dyDescent="0.25">
      <c r="B22" s="234"/>
      <c r="C22" s="235"/>
      <c r="D22" s="116"/>
      <c r="E22" s="116"/>
      <c r="F22" s="150"/>
      <c r="G22" s="150"/>
      <c r="H22" s="121"/>
      <c r="I22" s="119"/>
    </row>
    <row r="23" spans="2:9" s="146" customFormat="1" ht="30" customHeight="1" thickBot="1" x14ac:dyDescent="0.3">
      <c r="B23" s="236"/>
      <c r="C23" s="237"/>
      <c r="D23" s="128"/>
      <c r="E23" s="128"/>
      <c r="F23" s="153"/>
      <c r="G23" s="153"/>
      <c r="H23" s="130"/>
      <c r="I23" s="131"/>
    </row>
  </sheetData>
  <sortState xmlns:xlrd2="http://schemas.microsoft.com/office/spreadsheetml/2017/richdata2" ref="B13:C20">
    <sortCondition ref="B13:B20"/>
  </sortState>
  <mergeCells count="22">
    <mergeCell ref="B13:C13"/>
    <mergeCell ref="D2:I2"/>
    <mergeCell ref="D3:I3"/>
    <mergeCell ref="D4:I4"/>
    <mergeCell ref="D5:I5"/>
    <mergeCell ref="D6:I6"/>
    <mergeCell ref="D7:I7"/>
    <mergeCell ref="D8:I8"/>
    <mergeCell ref="B9:I9"/>
    <mergeCell ref="B10:I10"/>
    <mergeCell ref="B11:I11"/>
    <mergeCell ref="B12:C12"/>
    <mergeCell ref="B14:C14"/>
    <mergeCell ref="B15:C15"/>
    <mergeCell ref="B16:C16"/>
    <mergeCell ref="B18:C18"/>
    <mergeCell ref="B19:C19"/>
    <mergeCell ref="B20:C20"/>
    <mergeCell ref="B21:C21"/>
    <mergeCell ref="B22:C22"/>
    <mergeCell ref="B23:C23"/>
    <mergeCell ref="B17:C17"/>
  </mergeCells>
  <pageMargins left="0.7" right="0.7" top="0.75" bottom="0.75" header="0.3" footer="0.3"/>
  <pageSetup scale="87"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8FA7B-9977-442D-918F-B5BC1D6212DE}">
  <sheetPr>
    <tabColor theme="5" tint="0.39997558519241921"/>
    <pageSetUpPr fitToPage="1"/>
  </sheetPr>
  <dimension ref="B1:H25"/>
  <sheetViews>
    <sheetView zoomScaleNormal="100" workbookViewId="0">
      <selection activeCell="C20" sqref="C20"/>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250</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56</v>
      </c>
      <c r="C13" s="125" t="s">
        <v>72</v>
      </c>
      <c r="D13" s="282" t="s">
        <v>240</v>
      </c>
      <c r="E13" s="126">
        <v>337000</v>
      </c>
      <c r="F13" s="118" t="s">
        <v>240</v>
      </c>
      <c r="G13" s="118"/>
      <c r="H13" s="119"/>
    </row>
    <row r="14" spans="2:8" s="146" customFormat="1" ht="30" customHeight="1" x14ac:dyDescent="0.25">
      <c r="B14" s="115" t="s">
        <v>221</v>
      </c>
      <c r="C14" s="125" t="s">
        <v>72</v>
      </c>
      <c r="D14" s="125" t="s">
        <v>72</v>
      </c>
      <c r="E14" s="126">
        <v>437615</v>
      </c>
      <c r="F14" s="118" t="s">
        <v>240</v>
      </c>
      <c r="G14" s="118"/>
      <c r="H14" s="119"/>
    </row>
    <row r="15" spans="2:8" s="146" customFormat="1" ht="30" customHeight="1" x14ac:dyDescent="0.25">
      <c r="B15" s="115" t="s">
        <v>223</v>
      </c>
      <c r="C15" s="125" t="s">
        <v>72</v>
      </c>
      <c r="D15" s="125" t="s">
        <v>72</v>
      </c>
      <c r="E15" s="126">
        <v>596000</v>
      </c>
      <c r="F15" s="118" t="s">
        <v>240</v>
      </c>
      <c r="G15" s="249"/>
      <c r="H15" s="119"/>
    </row>
    <row r="16" spans="2:8" s="146" customFormat="1" ht="30" customHeight="1" x14ac:dyDescent="0.25">
      <c r="B16" s="115" t="s">
        <v>226</v>
      </c>
      <c r="C16" s="125" t="s">
        <v>72</v>
      </c>
      <c r="D16" s="125" t="s">
        <v>72</v>
      </c>
      <c r="E16" s="126">
        <v>600000</v>
      </c>
      <c r="F16" s="118" t="s">
        <v>240</v>
      </c>
      <c r="G16" s="121"/>
      <c r="H16" s="119"/>
    </row>
    <row r="17" spans="2:8" s="146" customFormat="1" ht="30" customHeight="1" x14ac:dyDescent="0.25">
      <c r="B17" s="115" t="s">
        <v>222</v>
      </c>
      <c r="C17" s="282" t="s">
        <v>260</v>
      </c>
      <c r="D17" s="282" t="s">
        <v>260</v>
      </c>
      <c r="E17" s="126">
        <v>1770593</v>
      </c>
      <c r="F17" s="118" t="s">
        <v>240</v>
      </c>
      <c r="G17" s="121"/>
      <c r="H17" s="119"/>
    </row>
    <row r="18" spans="2:8" s="253" customFormat="1" ht="30" customHeight="1" x14ac:dyDescent="0.25">
      <c r="B18" s="250" t="s">
        <v>224</v>
      </c>
      <c r="C18" s="283"/>
      <c r="D18" s="284"/>
      <c r="E18" s="285" t="s">
        <v>73</v>
      </c>
      <c r="F18" s="257" t="s">
        <v>240</v>
      </c>
      <c r="G18" s="258"/>
      <c r="H18" s="252"/>
    </row>
    <row r="19" spans="2:8" s="253" customFormat="1" ht="30" customHeight="1" x14ac:dyDescent="0.25">
      <c r="B19" s="250" t="s">
        <v>53</v>
      </c>
      <c r="C19" s="283"/>
      <c r="D19" s="284"/>
      <c r="E19" s="285" t="s">
        <v>73</v>
      </c>
      <c r="F19" s="257" t="s">
        <v>240</v>
      </c>
      <c r="G19" s="254"/>
      <c r="H19" s="252"/>
    </row>
    <row r="20" spans="2:8" s="253" customFormat="1" ht="30" customHeight="1" x14ac:dyDescent="0.25">
      <c r="B20" s="250" t="s">
        <v>113</v>
      </c>
      <c r="C20" s="283"/>
      <c r="D20" s="284"/>
      <c r="E20" s="285" t="s">
        <v>73</v>
      </c>
      <c r="F20" s="257" t="s">
        <v>240</v>
      </c>
      <c r="G20" s="254"/>
      <c r="H20" s="252"/>
    </row>
    <row r="21" spans="2:8" s="253" customFormat="1" ht="30" customHeight="1" x14ac:dyDescent="0.25">
      <c r="B21" s="250" t="s">
        <v>225</v>
      </c>
      <c r="C21" s="283"/>
      <c r="D21" s="284"/>
      <c r="E21" s="285" t="s">
        <v>73</v>
      </c>
      <c r="F21" s="257" t="s">
        <v>240</v>
      </c>
      <c r="G21" s="254"/>
      <c r="H21" s="252"/>
    </row>
    <row r="22" spans="2:8" s="253" customFormat="1" ht="30" customHeight="1" x14ac:dyDescent="0.25">
      <c r="B22" s="250" t="s">
        <v>23</v>
      </c>
      <c r="C22" s="283"/>
      <c r="D22" s="284"/>
      <c r="E22" s="285" t="s">
        <v>73</v>
      </c>
      <c r="F22" s="257" t="s">
        <v>240</v>
      </c>
      <c r="G22" s="254"/>
      <c r="H22" s="252"/>
    </row>
    <row r="23" spans="2:8" s="253" customFormat="1" ht="30" customHeight="1" x14ac:dyDescent="0.25">
      <c r="B23" s="250" t="s">
        <v>227</v>
      </c>
      <c r="C23" s="283"/>
      <c r="D23" s="283"/>
      <c r="E23" s="285" t="s">
        <v>73</v>
      </c>
      <c r="F23" s="257" t="s">
        <v>240</v>
      </c>
      <c r="G23" s="254"/>
      <c r="H23" s="252"/>
    </row>
    <row r="24" spans="2:8" s="253" customFormat="1" ht="30" customHeight="1" x14ac:dyDescent="0.25">
      <c r="B24" s="250" t="s">
        <v>165</v>
      </c>
      <c r="C24" s="283"/>
      <c r="D24" s="283"/>
      <c r="E24" s="285" t="s">
        <v>73</v>
      </c>
      <c r="F24" s="257" t="s">
        <v>240</v>
      </c>
      <c r="G24" s="254"/>
      <c r="H24" s="252"/>
    </row>
    <row r="25" spans="2:8" s="146" customFormat="1" ht="30" customHeight="1" thickBot="1" x14ac:dyDescent="0.3">
      <c r="B25" s="127"/>
      <c r="C25" s="128"/>
      <c r="D25" s="128"/>
      <c r="E25" s="129"/>
      <c r="F25" s="130"/>
      <c r="G25" s="130"/>
      <c r="H25" s="131"/>
    </row>
  </sheetData>
  <sortState xmlns:xlrd2="http://schemas.microsoft.com/office/spreadsheetml/2017/richdata2" ref="B13:H24">
    <sortCondition ref="E13:E24"/>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51E4A-39F5-4603-8087-E88954BB7A32}">
  <sheetPr>
    <tabColor rgb="FF9933FF"/>
    <pageSetUpPr fitToPage="1"/>
  </sheetPr>
  <dimension ref="B1:H23"/>
  <sheetViews>
    <sheetView topLeftCell="A5" zoomScaleNormal="100" workbookViewId="0">
      <selection activeCell="G21" sqref="G21"/>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87</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228</v>
      </c>
      <c r="C13" s="116"/>
      <c r="D13" s="116"/>
      <c r="E13" s="117"/>
      <c r="F13" s="118" t="s">
        <v>240</v>
      </c>
      <c r="G13" s="118"/>
      <c r="H13" s="119"/>
    </row>
    <row r="14" spans="2:8" s="146" customFormat="1" ht="30" customHeight="1" x14ac:dyDescent="0.25">
      <c r="B14" s="115" t="s">
        <v>61</v>
      </c>
      <c r="C14" s="116"/>
      <c r="D14" s="116"/>
      <c r="E14" s="117"/>
      <c r="F14" s="118" t="s">
        <v>240</v>
      </c>
      <c r="G14" s="118"/>
      <c r="H14" s="119"/>
    </row>
    <row r="15" spans="2:8" s="146" customFormat="1" ht="30" customHeight="1" x14ac:dyDescent="0.25">
      <c r="B15" s="115" t="s">
        <v>66</v>
      </c>
      <c r="C15" s="116"/>
      <c r="D15" s="116"/>
      <c r="E15" s="117"/>
      <c r="F15" s="118" t="s">
        <v>240</v>
      </c>
      <c r="G15" s="118"/>
      <c r="H15" s="119"/>
    </row>
    <row r="16" spans="2:8" s="146" customFormat="1" ht="30" customHeight="1" x14ac:dyDescent="0.25">
      <c r="B16" s="115" t="s">
        <v>62</v>
      </c>
      <c r="C16" s="116"/>
      <c r="D16" s="116"/>
      <c r="E16" s="120"/>
      <c r="F16" s="118" t="s">
        <v>240</v>
      </c>
      <c r="G16" s="121"/>
      <c r="H16" s="119"/>
    </row>
    <row r="17" spans="2:8" s="146" customFormat="1" ht="30" customHeight="1" x14ac:dyDescent="0.25">
      <c r="B17" s="115" t="s">
        <v>113</v>
      </c>
      <c r="C17" s="116"/>
      <c r="D17" s="116"/>
      <c r="E17" s="120"/>
      <c r="F17" s="118" t="s">
        <v>240</v>
      </c>
      <c r="G17" s="121"/>
      <c r="H17" s="119"/>
    </row>
    <row r="18" spans="2:8" s="146" customFormat="1" ht="30" customHeight="1" x14ac:dyDescent="0.25">
      <c r="B18" s="115" t="s">
        <v>223</v>
      </c>
      <c r="C18" s="122"/>
      <c r="D18" s="122"/>
      <c r="E18" s="123"/>
      <c r="F18" s="118" t="s">
        <v>240</v>
      </c>
      <c r="G18" s="121"/>
      <c r="H18" s="119"/>
    </row>
    <row r="19" spans="2:8" s="146" customFormat="1" ht="30" customHeight="1" x14ac:dyDescent="0.25">
      <c r="B19" s="115" t="s">
        <v>63</v>
      </c>
      <c r="C19" s="122"/>
      <c r="D19" s="122"/>
      <c r="E19" s="123"/>
      <c r="F19" s="118" t="s">
        <v>240</v>
      </c>
      <c r="G19" s="121"/>
      <c r="H19" s="119"/>
    </row>
    <row r="20" spans="2:8" s="146" customFormat="1" ht="30" customHeight="1" x14ac:dyDescent="0.25">
      <c r="B20" s="115"/>
      <c r="C20" s="122"/>
      <c r="D20" s="122"/>
      <c r="E20" s="123"/>
      <c r="F20" s="118"/>
      <c r="G20" s="121"/>
      <c r="H20" s="119"/>
    </row>
    <row r="21" spans="2:8" s="146" customFormat="1" ht="30" customHeight="1" x14ac:dyDescent="0.25">
      <c r="B21" s="115"/>
      <c r="C21" s="116"/>
      <c r="D21" s="116"/>
      <c r="E21" s="124"/>
      <c r="F21" s="118"/>
      <c r="G21" s="121"/>
      <c r="H21" s="119"/>
    </row>
    <row r="22" spans="2:8" s="146" customFormat="1" ht="30" customHeight="1" x14ac:dyDescent="0.25">
      <c r="B22" s="115"/>
      <c r="C22" s="116"/>
      <c r="D22" s="116"/>
      <c r="E22" s="124"/>
      <c r="F22" s="118"/>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B20">
    <sortCondition ref="B13:B20"/>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DAEC7-29FA-4EC3-95B2-CAC6624186BC}">
  <sheetPr>
    <tabColor theme="5" tint="0.39997558519241921"/>
    <pageSetUpPr fitToPage="1"/>
  </sheetPr>
  <dimension ref="B1:H23"/>
  <sheetViews>
    <sheetView tabSelected="1" topLeftCell="A5" zoomScaleNormal="100" workbookViewId="0">
      <selection activeCell="B20" sqref="B20"/>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86</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233</v>
      </c>
      <c r="C13" s="116" t="s">
        <v>72</v>
      </c>
      <c r="D13" s="116" t="s">
        <v>72</v>
      </c>
      <c r="E13" s="120">
        <v>825000</v>
      </c>
      <c r="F13" s="118" t="s">
        <v>240</v>
      </c>
      <c r="G13" s="118"/>
      <c r="H13" s="119"/>
    </row>
    <row r="14" spans="2:8" s="146" customFormat="1" ht="30" customHeight="1" x14ac:dyDescent="0.25">
      <c r="B14" s="115" t="s">
        <v>230</v>
      </c>
      <c r="C14" s="116" t="s">
        <v>72</v>
      </c>
      <c r="D14" s="116" t="s">
        <v>72</v>
      </c>
      <c r="E14" s="120">
        <v>833857.85</v>
      </c>
      <c r="F14" s="118" t="s">
        <v>240</v>
      </c>
      <c r="G14" s="249"/>
      <c r="H14" s="119"/>
    </row>
    <row r="15" spans="2:8" s="146" customFormat="1" ht="30" customHeight="1" x14ac:dyDescent="0.25">
      <c r="B15" s="115" t="s">
        <v>231</v>
      </c>
      <c r="C15" s="116" t="s">
        <v>72</v>
      </c>
      <c r="D15" s="116" t="s">
        <v>72</v>
      </c>
      <c r="E15" s="120">
        <v>859910</v>
      </c>
      <c r="F15" s="118" t="s">
        <v>240</v>
      </c>
      <c r="G15" s="121"/>
      <c r="H15" s="119"/>
    </row>
    <row r="16" spans="2:8" s="146" customFormat="1" ht="30" customHeight="1" x14ac:dyDescent="0.25">
      <c r="B16" s="115" t="s">
        <v>229</v>
      </c>
      <c r="C16" s="116" t="s">
        <v>72</v>
      </c>
      <c r="D16" s="116" t="s">
        <v>72</v>
      </c>
      <c r="E16" s="120">
        <v>926464</v>
      </c>
      <c r="F16" s="118" t="s">
        <v>240</v>
      </c>
      <c r="G16" s="255"/>
      <c r="H16" s="119"/>
    </row>
    <row r="17" spans="2:8" s="146" customFormat="1" ht="30" customHeight="1" x14ac:dyDescent="0.25">
      <c r="B17" s="115" t="s">
        <v>232</v>
      </c>
      <c r="C17" s="116" t="s">
        <v>72</v>
      </c>
      <c r="D17" s="116" t="s">
        <v>72</v>
      </c>
      <c r="E17" s="120">
        <v>1378873</v>
      </c>
      <c r="F17" s="118" t="s">
        <v>240</v>
      </c>
      <c r="G17" s="121"/>
      <c r="H17" s="119"/>
    </row>
    <row r="18" spans="2:8" s="253" customFormat="1" ht="30" customHeight="1" x14ac:dyDescent="0.25">
      <c r="B18" s="292" t="s">
        <v>261</v>
      </c>
      <c r="C18" s="151" t="s">
        <v>72</v>
      </c>
      <c r="D18" s="286" t="s">
        <v>240</v>
      </c>
      <c r="E18" s="256">
        <v>445907</v>
      </c>
      <c r="F18" s="257" t="s">
        <v>240</v>
      </c>
      <c r="G18" s="287"/>
      <c r="H18" s="252"/>
    </row>
    <row r="19" spans="2:8" s="253" customFormat="1" ht="30" customHeight="1" x14ac:dyDescent="0.25">
      <c r="B19" s="250" t="s">
        <v>235</v>
      </c>
      <c r="C19" s="151"/>
      <c r="D19" s="151"/>
      <c r="E19" s="152" t="s">
        <v>73</v>
      </c>
      <c r="F19" s="257" t="s">
        <v>240</v>
      </c>
      <c r="G19" s="258"/>
      <c r="H19" s="252"/>
    </row>
    <row r="20" spans="2:8" s="253" customFormat="1" ht="30" customHeight="1" x14ac:dyDescent="0.25">
      <c r="B20" s="250" t="s">
        <v>234</v>
      </c>
      <c r="C20" s="151"/>
      <c r="D20" s="151"/>
      <c r="E20" s="152" t="s">
        <v>73</v>
      </c>
      <c r="F20" s="257" t="s">
        <v>240</v>
      </c>
      <c r="G20" s="254"/>
      <c r="H20" s="252"/>
    </row>
    <row r="21" spans="2:8" s="146" customFormat="1" ht="30" customHeight="1" x14ac:dyDescent="0.25">
      <c r="B21" s="115"/>
      <c r="C21" s="116"/>
      <c r="D21" s="116"/>
      <c r="E21" s="124"/>
      <c r="F21" s="118"/>
      <c r="G21" s="121"/>
      <c r="H21" s="119"/>
    </row>
    <row r="22" spans="2:8" s="146" customFormat="1" ht="30" customHeight="1" x14ac:dyDescent="0.25">
      <c r="B22" s="136"/>
      <c r="C22" s="116"/>
      <c r="D22" s="116"/>
      <c r="E22" s="124"/>
      <c r="F22" s="118"/>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H20">
    <sortCondition ref="E13:E20"/>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433D6-6BC1-48D6-850A-77A8AA9B9C5B}">
  <sheetPr>
    <tabColor rgb="FF9933FF"/>
    <pageSetUpPr fitToPage="1"/>
  </sheetPr>
  <dimension ref="B1:H23"/>
  <sheetViews>
    <sheetView topLeftCell="A5" zoomScaleNormal="100" workbookViewId="0">
      <selection activeCell="G22" sqref="G22"/>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85</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246</v>
      </c>
      <c r="G12" s="110" t="s">
        <v>247</v>
      </c>
      <c r="H12" s="111"/>
    </row>
    <row r="13" spans="2:8" s="146" customFormat="1" ht="30" customHeight="1" x14ac:dyDescent="0.25">
      <c r="B13" s="115" t="s">
        <v>238</v>
      </c>
      <c r="C13" s="116"/>
      <c r="D13" s="116"/>
      <c r="E13" s="117"/>
      <c r="F13" s="117"/>
      <c r="G13" s="117"/>
      <c r="H13" s="119"/>
    </row>
    <row r="14" spans="2:8" s="146" customFormat="1" ht="30" customHeight="1" x14ac:dyDescent="0.25">
      <c r="B14" s="115" t="s">
        <v>236</v>
      </c>
      <c r="C14" s="116"/>
      <c r="D14" s="116"/>
      <c r="E14" s="117"/>
      <c r="F14" s="117"/>
      <c r="G14" s="117"/>
      <c r="H14" s="119"/>
    </row>
    <row r="15" spans="2:8" s="146" customFormat="1" ht="30" customHeight="1" x14ac:dyDescent="0.25">
      <c r="B15" s="115" t="s">
        <v>237</v>
      </c>
      <c r="C15" s="116"/>
      <c r="D15" s="116"/>
      <c r="E15" s="117"/>
      <c r="F15" s="117"/>
      <c r="G15" s="117"/>
      <c r="H15" s="119"/>
    </row>
    <row r="16" spans="2:8" s="146" customFormat="1" ht="30" customHeight="1" x14ac:dyDescent="0.25">
      <c r="B16" s="115"/>
      <c r="C16" s="116"/>
      <c r="D16" s="116"/>
      <c r="E16" s="120"/>
      <c r="F16" s="140"/>
      <c r="G16" s="140"/>
      <c r="H16" s="119"/>
    </row>
    <row r="17" spans="2:8" s="146" customFormat="1" ht="30" customHeight="1" x14ac:dyDescent="0.25">
      <c r="B17" s="115"/>
      <c r="C17" s="116"/>
      <c r="D17" s="116"/>
      <c r="E17" s="120"/>
      <c r="F17" s="140"/>
      <c r="G17" s="140"/>
      <c r="H17" s="119"/>
    </row>
    <row r="18" spans="2:8" s="146" customFormat="1" ht="30" customHeight="1" x14ac:dyDescent="0.25">
      <c r="B18" s="115"/>
      <c r="C18" s="122"/>
      <c r="D18" s="122"/>
      <c r="E18" s="123"/>
      <c r="F18" s="140"/>
      <c r="G18" s="140"/>
      <c r="H18" s="119"/>
    </row>
    <row r="19" spans="2:8" s="146" customFormat="1" ht="30" customHeight="1" x14ac:dyDescent="0.25">
      <c r="B19" s="115"/>
      <c r="C19" s="122"/>
      <c r="D19" s="122"/>
      <c r="E19" s="123"/>
      <c r="F19" s="140"/>
      <c r="G19" s="140"/>
      <c r="H19" s="119"/>
    </row>
    <row r="20" spans="2:8" s="146" customFormat="1" ht="30" customHeight="1" x14ac:dyDescent="0.25">
      <c r="B20" s="115"/>
      <c r="C20" s="122"/>
      <c r="D20" s="122"/>
      <c r="E20" s="123"/>
      <c r="F20" s="140"/>
      <c r="G20" s="140"/>
      <c r="H20" s="119"/>
    </row>
    <row r="21" spans="2:8" s="146" customFormat="1" ht="30" customHeight="1" x14ac:dyDescent="0.25">
      <c r="B21" s="115"/>
      <c r="C21" s="116"/>
      <c r="D21" s="116"/>
      <c r="E21" s="124"/>
      <c r="F21" s="140"/>
      <c r="G21" s="140"/>
      <c r="H21" s="119"/>
    </row>
    <row r="22" spans="2:8" s="146" customFormat="1" ht="30" customHeight="1" x14ac:dyDescent="0.25">
      <c r="B22" s="115"/>
      <c r="C22" s="116"/>
      <c r="D22" s="116"/>
      <c r="E22" s="124"/>
      <c r="F22" s="140"/>
      <c r="G22" s="140"/>
      <c r="H22" s="119"/>
    </row>
    <row r="23" spans="2:8" s="146" customFormat="1" ht="30" customHeight="1" thickBot="1" x14ac:dyDescent="0.3">
      <c r="B23" s="115"/>
      <c r="C23" s="128"/>
      <c r="D23" s="128"/>
      <c r="E23" s="129"/>
      <c r="F23" s="142"/>
      <c r="G23" s="142"/>
      <c r="H23" s="131"/>
    </row>
  </sheetData>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C739-3CA3-41EB-A111-A2A60A34B82F}">
  <sheetPr>
    <tabColor rgb="FF9933FF"/>
    <pageSetUpPr fitToPage="1"/>
  </sheetPr>
  <dimension ref="B1:H23"/>
  <sheetViews>
    <sheetView topLeftCell="A4" zoomScaleNormal="100" workbookViewId="0">
      <selection activeCell="H25" sqref="H25"/>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110</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15" t="s">
        <v>112</v>
      </c>
      <c r="C13" s="116"/>
      <c r="D13" s="116"/>
      <c r="E13" s="117"/>
      <c r="F13" s="118" t="s">
        <v>240</v>
      </c>
      <c r="G13" s="118"/>
      <c r="H13" s="119"/>
    </row>
    <row r="14" spans="2:8" s="146" customFormat="1" ht="30" customHeight="1" x14ac:dyDescent="0.25">
      <c r="B14" s="115" t="s">
        <v>117</v>
      </c>
      <c r="C14" s="116"/>
      <c r="D14" s="116"/>
      <c r="E14" s="117"/>
      <c r="F14" s="118" t="s">
        <v>240</v>
      </c>
      <c r="G14" s="118"/>
      <c r="H14" s="119"/>
    </row>
    <row r="15" spans="2:8" s="146" customFormat="1" ht="30" customHeight="1" x14ac:dyDescent="0.25">
      <c r="B15" s="115" t="s">
        <v>118</v>
      </c>
      <c r="C15" s="116"/>
      <c r="D15" s="116"/>
      <c r="E15" s="117"/>
      <c r="F15" s="118" t="s">
        <v>240</v>
      </c>
      <c r="G15" s="118"/>
      <c r="H15" s="119"/>
    </row>
    <row r="16" spans="2:8" s="146" customFormat="1" ht="30" customHeight="1" x14ac:dyDescent="0.25">
      <c r="B16" s="115"/>
      <c r="C16" s="116"/>
      <c r="D16" s="116"/>
      <c r="E16" s="120"/>
      <c r="F16" s="121"/>
      <c r="G16" s="121"/>
      <c r="H16" s="119"/>
    </row>
    <row r="17" spans="2:8" s="146" customFormat="1" ht="30" customHeight="1" x14ac:dyDescent="0.25">
      <c r="B17" s="115"/>
      <c r="C17" s="116"/>
      <c r="D17" s="116"/>
      <c r="E17" s="120"/>
      <c r="F17" s="121"/>
      <c r="G17" s="121"/>
      <c r="H17" s="119"/>
    </row>
    <row r="18" spans="2:8" s="146" customFormat="1" ht="30" customHeight="1" x14ac:dyDescent="0.25">
      <c r="B18" s="115"/>
      <c r="C18" s="122"/>
      <c r="D18" s="122"/>
      <c r="E18" s="123"/>
      <c r="F18" s="121"/>
      <c r="G18" s="121"/>
      <c r="H18" s="119"/>
    </row>
    <row r="19" spans="2:8" s="146" customFormat="1" ht="30" customHeight="1" x14ac:dyDescent="0.25">
      <c r="B19" s="115"/>
      <c r="C19" s="122"/>
      <c r="D19" s="122"/>
      <c r="E19" s="123"/>
      <c r="F19" s="121"/>
      <c r="G19" s="121"/>
      <c r="H19" s="119"/>
    </row>
    <row r="20" spans="2:8" s="146" customFormat="1" ht="30" customHeight="1" x14ac:dyDescent="0.25">
      <c r="B20" s="115"/>
      <c r="C20" s="122"/>
      <c r="D20" s="122"/>
      <c r="E20" s="123"/>
      <c r="F20" s="121"/>
      <c r="G20" s="121"/>
      <c r="H20" s="119"/>
    </row>
    <row r="21" spans="2:8" s="146" customFormat="1" ht="30" customHeight="1" x14ac:dyDescent="0.25">
      <c r="B21" s="115"/>
      <c r="C21" s="116"/>
      <c r="D21" s="116"/>
      <c r="E21" s="124"/>
      <c r="F21" s="121"/>
      <c r="G21" s="121"/>
      <c r="H21" s="119"/>
    </row>
    <row r="22" spans="2:8" s="146" customFormat="1" ht="30" customHeight="1" x14ac:dyDescent="0.25">
      <c r="B22" s="136"/>
      <c r="C22" s="116"/>
      <c r="D22" s="116"/>
      <c r="E22" s="124"/>
      <c r="F22" s="121"/>
      <c r="G22" s="121"/>
      <c r="H22" s="119"/>
    </row>
    <row r="23" spans="2:8" s="146" customFormat="1" ht="30" customHeight="1" thickBot="1" x14ac:dyDescent="0.3">
      <c r="B23" s="127"/>
      <c r="C23" s="128"/>
      <c r="D23" s="128"/>
      <c r="E23" s="129"/>
      <c r="F23" s="130"/>
      <c r="G23" s="130"/>
      <c r="H23" s="131"/>
    </row>
  </sheetData>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810D-E18E-4CF1-924C-EC1977C2DBA7}">
  <sheetPr>
    <tabColor rgb="FFC00000"/>
    <pageSetUpPr fitToPage="1"/>
  </sheetPr>
  <dimension ref="B1:I23"/>
  <sheetViews>
    <sheetView topLeftCell="A5" zoomScaleNormal="100" workbookViewId="0">
      <selection activeCell="D20" sqref="D20"/>
    </sheetView>
  </sheetViews>
  <sheetFormatPr defaultRowHeight="15" x14ac:dyDescent="0.25"/>
  <cols>
    <col min="1" max="1" width="2.28515625" customWidth="1"/>
    <col min="2" max="2" width="33.28515625" customWidth="1"/>
    <col min="3" max="3" width="50.7109375" customWidth="1"/>
    <col min="4" max="5" width="12" customWidth="1"/>
    <col min="6" max="9" width="25" customWidth="1"/>
  </cols>
  <sheetData>
    <row r="1" spans="2:9" ht="15.75" thickBot="1" x14ac:dyDescent="0.3"/>
    <row r="2" spans="2:9" ht="20.100000000000001" customHeight="1" x14ac:dyDescent="0.25">
      <c r="B2" s="84"/>
      <c r="C2" s="85"/>
      <c r="D2" s="157" t="s">
        <v>42</v>
      </c>
      <c r="E2" s="158"/>
      <c r="F2" s="158"/>
      <c r="G2" s="158"/>
      <c r="H2" s="158"/>
      <c r="I2" s="159"/>
    </row>
    <row r="3" spans="2:9" ht="20.100000000000001" customHeight="1" x14ac:dyDescent="0.25">
      <c r="B3" s="81"/>
      <c r="C3" s="86"/>
      <c r="D3" s="160" t="s">
        <v>43</v>
      </c>
      <c r="E3" s="161"/>
      <c r="F3" s="161"/>
      <c r="G3" s="161"/>
      <c r="H3" s="161"/>
      <c r="I3" s="162"/>
    </row>
    <row r="4" spans="2:9" ht="20.100000000000001" customHeight="1" x14ac:dyDescent="0.25">
      <c r="B4" s="81"/>
      <c r="C4" s="86"/>
      <c r="D4" s="163" t="s">
        <v>47</v>
      </c>
      <c r="E4" s="164"/>
      <c r="F4" s="164"/>
      <c r="G4" s="164"/>
      <c r="H4" s="164"/>
      <c r="I4" s="165"/>
    </row>
    <row r="5" spans="2:9" ht="20.100000000000001" customHeight="1" x14ac:dyDescent="0.25">
      <c r="B5" s="81"/>
      <c r="C5" s="86"/>
      <c r="D5" s="166" t="s">
        <v>44</v>
      </c>
      <c r="E5" s="167"/>
      <c r="F5" s="167"/>
      <c r="G5" s="167"/>
      <c r="H5" s="167"/>
      <c r="I5" s="168"/>
    </row>
    <row r="6" spans="2:9" ht="20.100000000000001" customHeight="1" x14ac:dyDescent="0.25">
      <c r="B6" s="81"/>
      <c r="C6" s="86"/>
      <c r="D6" s="208" t="s">
        <v>41</v>
      </c>
      <c r="E6" s="209"/>
      <c r="F6" s="209"/>
      <c r="G6" s="209"/>
      <c r="H6" s="209"/>
      <c r="I6" s="210"/>
    </row>
    <row r="7" spans="2:9" ht="20.100000000000001" customHeight="1" x14ac:dyDescent="0.25">
      <c r="B7" s="81"/>
      <c r="C7" s="86"/>
      <c r="D7" s="211" t="s">
        <v>39</v>
      </c>
      <c r="E7" s="212"/>
      <c r="F7" s="212"/>
      <c r="G7" s="212"/>
      <c r="H7" s="212"/>
      <c r="I7" s="213"/>
    </row>
    <row r="8" spans="2:9" ht="20.100000000000001" customHeight="1" thickBot="1" x14ac:dyDescent="0.3">
      <c r="B8" s="82"/>
      <c r="C8" s="83"/>
      <c r="D8" s="166" t="s">
        <v>40</v>
      </c>
      <c r="E8" s="167"/>
      <c r="F8" s="167"/>
      <c r="G8" s="167"/>
      <c r="H8" s="167"/>
      <c r="I8" s="168"/>
    </row>
    <row r="9" spans="2:9" ht="6" customHeight="1" x14ac:dyDescent="0.25">
      <c r="B9" s="171"/>
      <c r="C9" s="172"/>
      <c r="D9" s="173"/>
      <c r="E9" s="173"/>
      <c r="F9" s="173"/>
      <c r="G9" s="173"/>
      <c r="H9" s="173"/>
      <c r="I9" s="174"/>
    </row>
    <row r="10" spans="2:9" s="102" customFormat="1" ht="30" customHeight="1" x14ac:dyDescent="0.25">
      <c r="B10" s="175" t="s">
        <v>28</v>
      </c>
      <c r="C10" s="176"/>
      <c r="D10" s="176"/>
      <c r="E10" s="176"/>
      <c r="F10" s="176"/>
      <c r="G10" s="176"/>
      <c r="H10" s="176"/>
      <c r="I10" s="177"/>
    </row>
    <row r="11" spans="2:9" ht="5.45" customHeight="1" x14ac:dyDescent="0.25">
      <c r="B11" s="178"/>
      <c r="C11" s="179"/>
      <c r="D11" s="179"/>
      <c r="E11" s="179"/>
      <c r="F11" s="179"/>
      <c r="G11" s="179"/>
      <c r="H11" s="179"/>
      <c r="I11" s="180"/>
    </row>
    <row r="12" spans="2:9" s="108" customFormat="1" ht="45.75" customHeight="1" x14ac:dyDescent="0.25">
      <c r="B12" s="181" t="s">
        <v>58</v>
      </c>
      <c r="C12" s="182"/>
      <c r="D12" s="110" t="s">
        <v>59</v>
      </c>
      <c r="E12" s="109" t="s">
        <v>29</v>
      </c>
      <c r="F12" s="109" t="s">
        <v>50</v>
      </c>
      <c r="G12" s="109" t="s">
        <v>30</v>
      </c>
      <c r="H12" s="109"/>
      <c r="I12" s="111"/>
    </row>
    <row r="13" spans="2:9" s="146" customFormat="1" ht="30" customHeight="1" x14ac:dyDescent="0.25">
      <c r="B13" s="206" t="s">
        <v>51</v>
      </c>
      <c r="C13" s="207"/>
      <c r="D13" s="116" t="s">
        <v>72</v>
      </c>
      <c r="E13" s="116" t="s">
        <v>72</v>
      </c>
      <c r="F13" s="124">
        <v>3104906</v>
      </c>
      <c r="G13" s="121" t="s">
        <v>31</v>
      </c>
      <c r="H13" s="121"/>
      <c r="I13" s="119"/>
    </row>
    <row r="14" spans="2:9" s="146" customFormat="1" ht="30" customHeight="1" x14ac:dyDescent="0.25">
      <c r="B14" s="206" t="s">
        <v>52</v>
      </c>
      <c r="C14" s="207"/>
      <c r="D14" s="116" t="s">
        <v>72</v>
      </c>
      <c r="E14" s="116" t="s">
        <v>72</v>
      </c>
      <c r="F14" s="124">
        <v>3163586</v>
      </c>
      <c r="G14" s="121" t="s">
        <v>31</v>
      </c>
      <c r="H14" s="121"/>
      <c r="I14" s="119"/>
    </row>
    <row r="15" spans="2:9" s="146" customFormat="1" ht="30" customHeight="1" x14ac:dyDescent="0.25">
      <c r="B15" s="206" t="s">
        <v>56</v>
      </c>
      <c r="C15" s="207"/>
      <c r="D15" s="116" t="s">
        <v>72</v>
      </c>
      <c r="E15" s="116" t="s">
        <v>72</v>
      </c>
      <c r="F15" s="124">
        <v>3165300</v>
      </c>
      <c r="G15" s="121" t="s">
        <v>31</v>
      </c>
      <c r="H15" s="121"/>
      <c r="I15" s="119"/>
    </row>
    <row r="16" spans="2:9" s="146" customFormat="1" ht="30" customHeight="1" x14ac:dyDescent="0.25">
      <c r="B16" s="206" t="s">
        <v>53</v>
      </c>
      <c r="C16" s="207"/>
      <c r="D16" s="116" t="s">
        <v>72</v>
      </c>
      <c r="E16" s="116" t="s">
        <v>72</v>
      </c>
      <c r="F16" s="124">
        <v>3048455</v>
      </c>
      <c r="G16" s="121" t="s">
        <v>31</v>
      </c>
      <c r="H16" s="121"/>
      <c r="I16" s="119"/>
    </row>
    <row r="17" spans="2:9" s="146" customFormat="1" ht="30" customHeight="1" x14ac:dyDescent="0.25">
      <c r="B17" s="246" t="s">
        <v>54</v>
      </c>
      <c r="C17" s="247"/>
      <c r="D17" s="151"/>
      <c r="E17" s="151"/>
      <c r="F17" s="152" t="s">
        <v>73</v>
      </c>
      <c r="G17" s="121" t="s">
        <v>31</v>
      </c>
      <c r="H17" s="121"/>
      <c r="I17" s="119"/>
    </row>
    <row r="18" spans="2:9" s="146" customFormat="1" ht="30" customHeight="1" x14ac:dyDescent="0.25">
      <c r="B18" s="246" t="s">
        <v>55</v>
      </c>
      <c r="C18" s="247"/>
      <c r="D18" s="151"/>
      <c r="E18" s="151"/>
      <c r="F18" s="152" t="s">
        <v>73</v>
      </c>
      <c r="G18" s="121" t="s">
        <v>31</v>
      </c>
      <c r="H18" s="121"/>
      <c r="I18" s="119"/>
    </row>
    <row r="19" spans="2:9" s="146" customFormat="1" ht="30" customHeight="1" x14ac:dyDescent="0.25">
      <c r="B19" s="246" t="s">
        <v>23</v>
      </c>
      <c r="C19" s="247"/>
      <c r="D19" s="151"/>
      <c r="E19" s="151"/>
      <c r="F19" s="152" t="s">
        <v>73</v>
      </c>
      <c r="G19" s="121" t="s">
        <v>31</v>
      </c>
      <c r="H19" s="121"/>
      <c r="I19" s="119"/>
    </row>
    <row r="20" spans="2:9" s="146" customFormat="1" ht="30" customHeight="1" x14ac:dyDescent="0.25">
      <c r="B20" s="246" t="s">
        <v>57</v>
      </c>
      <c r="C20" s="247"/>
      <c r="D20" s="151"/>
      <c r="E20" s="151"/>
      <c r="F20" s="152" t="s">
        <v>73</v>
      </c>
      <c r="G20" s="121" t="s">
        <v>31</v>
      </c>
      <c r="H20" s="121"/>
      <c r="I20" s="119"/>
    </row>
    <row r="21" spans="2:9" s="146" customFormat="1" ht="30" customHeight="1" x14ac:dyDescent="0.25">
      <c r="B21" s="202"/>
      <c r="C21" s="203"/>
      <c r="D21" s="116"/>
      <c r="E21" s="116"/>
      <c r="F21" s="124"/>
      <c r="G21" s="121" t="s">
        <v>31</v>
      </c>
      <c r="H21" s="121"/>
      <c r="I21" s="119"/>
    </row>
    <row r="22" spans="2:9" s="146" customFormat="1" ht="30" customHeight="1" x14ac:dyDescent="0.25">
      <c r="B22" s="202"/>
      <c r="C22" s="203"/>
      <c r="D22" s="116"/>
      <c r="E22" s="116"/>
      <c r="F22" s="124"/>
      <c r="G22" s="121" t="s">
        <v>31</v>
      </c>
      <c r="H22" s="121"/>
      <c r="I22" s="119"/>
    </row>
    <row r="23" spans="2:9" s="146" customFormat="1" ht="30" customHeight="1" thickBot="1" x14ac:dyDescent="0.3">
      <c r="B23" s="204"/>
      <c r="C23" s="205"/>
      <c r="D23" s="128"/>
      <c r="E23" s="128"/>
      <c r="F23" s="129"/>
      <c r="G23" s="130"/>
      <c r="H23" s="130"/>
      <c r="I23" s="131"/>
    </row>
  </sheetData>
  <mergeCells count="22">
    <mergeCell ref="B13:C13"/>
    <mergeCell ref="D2:I2"/>
    <mergeCell ref="D3:I3"/>
    <mergeCell ref="D4:I4"/>
    <mergeCell ref="D5:I5"/>
    <mergeCell ref="D6:I6"/>
    <mergeCell ref="D7:I7"/>
    <mergeCell ref="D8:I8"/>
    <mergeCell ref="B9:I9"/>
    <mergeCell ref="B10:I10"/>
    <mergeCell ref="B11:I11"/>
    <mergeCell ref="B12:C12"/>
    <mergeCell ref="B20:C20"/>
    <mergeCell ref="B21:C21"/>
    <mergeCell ref="B22:C22"/>
    <mergeCell ref="B23:C23"/>
    <mergeCell ref="B14:C14"/>
    <mergeCell ref="B17:C17"/>
    <mergeCell ref="B15:C15"/>
    <mergeCell ref="B16:C16"/>
    <mergeCell ref="B18:C18"/>
    <mergeCell ref="B19:C19"/>
  </mergeCells>
  <pageMargins left="0.7" right="0.7" top="0.75" bottom="0.75" header="0.3" footer="0.3"/>
  <pageSetup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4B05-123B-4293-AA69-13A3989F95BA}">
  <sheetPr>
    <tabColor theme="5" tint="0.39997558519241921"/>
    <pageSetUpPr fitToPage="1"/>
  </sheetPr>
  <dimension ref="B1:H23"/>
  <sheetViews>
    <sheetView topLeftCell="A10" zoomScaleNormal="100" workbookViewId="0">
      <selection activeCell="E16" sqref="E16:E19"/>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83</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241</v>
      </c>
      <c r="G12" s="110" t="s">
        <v>249</v>
      </c>
      <c r="H12" s="111"/>
    </row>
    <row r="13" spans="2:8" s="146" customFormat="1" ht="30" customHeight="1" x14ac:dyDescent="0.25">
      <c r="B13" s="115" t="s">
        <v>120</v>
      </c>
      <c r="C13" s="116" t="s">
        <v>72</v>
      </c>
      <c r="D13" s="116" t="s">
        <v>72</v>
      </c>
      <c r="E13" s="120">
        <v>1378600</v>
      </c>
      <c r="F13" s="120">
        <v>373500</v>
      </c>
      <c r="G13" s="120">
        <v>-18000</v>
      </c>
      <c r="H13" s="119"/>
    </row>
    <row r="14" spans="2:8" s="146" customFormat="1" ht="30" customHeight="1" x14ac:dyDescent="0.25">
      <c r="B14" s="115" t="s">
        <v>119</v>
      </c>
      <c r="C14" s="116" t="s">
        <v>72</v>
      </c>
      <c r="D14" s="116" t="s">
        <v>72</v>
      </c>
      <c r="E14" s="120">
        <v>2425800</v>
      </c>
      <c r="F14" s="120">
        <v>969400</v>
      </c>
      <c r="G14" s="120">
        <v>0</v>
      </c>
      <c r="H14" s="119"/>
    </row>
    <row r="15" spans="2:8" s="146" customFormat="1" ht="30" customHeight="1" x14ac:dyDescent="0.25">
      <c r="B15" s="115" t="s">
        <v>121</v>
      </c>
      <c r="C15" s="116" t="s">
        <v>72</v>
      </c>
      <c r="D15" s="116" t="s">
        <v>72</v>
      </c>
      <c r="E15" s="120">
        <v>2818000</v>
      </c>
      <c r="F15" s="120">
        <v>588000</v>
      </c>
      <c r="G15" s="120">
        <v>208000</v>
      </c>
      <c r="H15" s="119"/>
    </row>
    <row r="16" spans="2:8" s="244" customFormat="1" ht="30" customHeight="1" x14ac:dyDescent="0.25">
      <c r="B16" s="240" t="s">
        <v>122</v>
      </c>
      <c r="C16" s="241"/>
      <c r="D16" s="241"/>
      <c r="E16" s="290" t="s">
        <v>73</v>
      </c>
      <c r="F16" s="242"/>
      <c r="G16" s="242"/>
      <c r="H16" s="243"/>
    </row>
    <row r="17" spans="2:8" s="244" customFormat="1" ht="30" customHeight="1" x14ac:dyDescent="0.25">
      <c r="B17" s="240" t="s">
        <v>125</v>
      </c>
      <c r="C17" s="241"/>
      <c r="D17" s="241"/>
      <c r="E17" s="290" t="s">
        <v>73</v>
      </c>
      <c r="F17" s="242"/>
      <c r="G17" s="242"/>
      <c r="H17" s="243"/>
    </row>
    <row r="18" spans="2:8" s="244" customFormat="1" ht="30" customHeight="1" x14ac:dyDescent="0.25">
      <c r="B18" s="240" t="s">
        <v>124</v>
      </c>
      <c r="C18" s="245"/>
      <c r="D18" s="245"/>
      <c r="E18" s="290" t="s">
        <v>73</v>
      </c>
      <c r="F18" s="242"/>
      <c r="G18" s="242"/>
      <c r="H18" s="243"/>
    </row>
    <row r="19" spans="2:8" s="244" customFormat="1" ht="30" customHeight="1" x14ac:dyDescent="0.25">
      <c r="B19" s="240" t="s">
        <v>123</v>
      </c>
      <c r="C19" s="245"/>
      <c r="D19" s="245"/>
      <c r="E19" s="290" t="s">
        <v>73</v>
      </c>
      <c r="F19" s="242"/>
      <c r="G19" s="242"/>
      <c r="H19" s="243"/>
    </row>
    <row r="20" spans="2:8" s="146" customFormat="1" ht="30" customHeight="1" x14ac:dyDescent="0.25">
      <c r="B20" s="115"/>
      <c r="C20" s="122"/>
      <c r="D20" s="122"/>
      <c r="E20" s="120"/>
      <c r="F20" s="120"/>
      <c r="G20" s="120"/>
      <c r="H20" s="119"/>
    </row>
    <row r="21" spans="2:8" s="146" customFormat="1" ht="30" customHeight="1" x14ac:dyDescent="0.25">
      <c r="B21" s="115"/>
      <c r="C21" s="116"/>
      <c r="D21" s="116"/>
      <c r="E21" s="120"/>
      <c r="F21" s="120"/>
      <c r="G21" s="120"/>
      <c r="H21" s="119"/>
    </row>
    <row r="22" spans="2:8" s="146" customFormat="1" ht="30" customHeight="1" x14ac:dyDescent="0.25">
      <c r="B22" s="115"/>
      <c r="C22" s="116"/>
      <c r="D22" s="116"/>
      <c r="E22" s="120"/>
      <c r="F22" s="120"/>
      <c r="G22" s="120"/>
      <c r="H22" s="119"/>
    </row>
    <row r="23" spans="2:8" s="146" customFormat="1" ht="30" customHeight="1" thickBot="1" x14ac:dyDescent="0.3">
      <c r="B23" s="145"/>
      <c r="C23" s="128"/>
      <c r="D23" s="128"/>
      <c r="E23" s="129"/>
      <c r="F23" s="142"/>
      <c r="G23" s="142"/>
      <c r="H23" s="131"/>
    </row>
  </sheetData>
  <sortState xmlns:xlrd2="http://schemas.microsoft.com/office/spreadsheetml/2017/richdata2" ref="B13:H16">
    <sortCondition ref="E13:E16"/>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D8282-C136-492A-BA4C-5047EF6DAC70}">
  <sheetPr>
    <tabColor theme="4"/>
    <pageSetUpPr fitToPage="1"/>
  </sheetPr>
  <dimension ref="B1:I23"/>
  <sheetViews>
    <sheetView topLeftCell="A5" zoomScaleNormal="100" workbookViewId="0">
      <selection activeCell="A16" sqref="A16:XFD17"/>
    </sheetView>
  </sheetViews>
  <sheetFormatPr defaultRowHeight="15" x14ac:dyDescent="0.25"/>
  <cols>
    <col min="1" max="1" width="2.28515625" customWidth="1"/>
    <col min="2" max="2" width="33.28515625" customWidth="1"/>
    <col min="3" max="3" width="50.7109375" customWidth="1"/>
    <col min="4" max="5" width="12" customWidth="1"/>
    <col min="6" max="9" width="25" customWidth="1"/>
  </cols>
  <sheetData>
    <row r="1" spans="2:9" ht="15.75" thickBot="1" x14ac:dyDescent="0.3"/>
    <row r="2" spans="2:9" ht="20.100000000000001" customHeight="1" x14ac:dyDescent="0.25">
      <c r="B2" s="84"/>
      <c r="C2" s="85"/>
      <c r="D2" s="157" t="s">
        <v>42</v>
      </c>
      <c r="E2" s="158"/>
      <c r="F2" s="158"/>
      <c r="G2" s="158"/>
      <c r="H2" s="158"/>
      <c r="I2" s="159"/>
    </row>
    <row r="3" spans="2:9" ht="20.100000000000001" customHeight="1" x14ac:dyDescent="0.25">
      <c r="B3" s="81"/>
      <c r="C3" s="86"/>
      <c r="D3" s="160" t="s">
        <v>43</v>
      </c>
      <c r="E3" s="161"/>
      <c r="F3" s="161"/>
      <c r="G3" s="161"/>
      <c r="H3" s="161"/>
      <c r="I3" s="162"/>
    </row>
    <row r="4" spans="2:9" ht="20.100000000000001" customHeight="1" x14ac:dyDescent="0.25">
      <c r="B4" s="81"/>
      <c r="C4" s="86"/>
      <c r="D4" s="163" t="s">
        <v>47</v>
      </c>
      <c r="E4" s="164"/>
      <c r="F4" s="164"/>
      <c r="G4" s="164"/>
      <c r="H4" s="164"/>
      <c r="I4" s="165"/>
    </row>
    <row r="5" spans="2:9" ht="20.100000000000001" customHeight="1" x14ac:dyDescent="0.25">
      <c r="B5" s="81"/>
      <c r="C5" s="86"/>
      <c r="D5" s="166" t="s">
        <v>44</v>
      </c>
      <c r="E5" s="167"/>
      <c r="F5" s="167"/>
      <c r="G5" s="167"/>
      <c r="H5" s="167"/>
      <c r="I5" s="168"/>
    </row>
    <row r="6" spans="2:9" ht="20.100000000000001" customHeight="1" x14ac:dyDescent="0.25">
      <c r="B6" s="81"/>
      <c r="C6" s="86"/>
      <c r="D6" s="214" t="s">
        <v>74</v>
      </c>
      <c r="E6" s="215"/>
      <c r="F6" s="215"/>
      <c r="G6" s="215"/>
      <c r="H6" s="215"/>
      <c r="I6" s="216"/>
    </row>
    <row r="7" spans="2:9" ht="20.100000000000001" customHeight="1" x14ac:dyDescent="0.25">
      <c r="B7" s="81"/>
      <c r="C7" s="86"/>
      <c r="D7" s="217" t="s">
        <v>80</v>
      </c>
      <c r="E7" s="218"/>
      <c r="F7" s="218"/>
      <c r="G7" s="218"/>
      <c r="H7" s="218"/>
      <c r="I7" s="219"/>
    </row>
    <row r="8" spans="2:9" ht="20.100000000000001" customHeight="1" thickBot="1" x14ac:dyDescent="0.3">
      <c r="B8" s="82"/>
      <c r="C8" s="83"/>
      <c r="D8" s="166" t="s">
        <v>40</v>
      </c>
      <c r="E8" s="167"/>
      <c r="F8" s="167"/>
      <c r="G8" s="167"/>
      <c r="H8" s="167"/>
      <c r="I8" s="168"/>
    </row>
    <row r="9" spans="2:9" ht="6" customHeight="1" x14ac:dyDescent="0.25">
      <c r="B9" s="171"/>
      <c r="C9" s="172"/>
      <c r="D9" s="173"/>
      <c r="E9" s="173"/>
      <c r="F9" s="173"/>
      <c r="G9" s="173"/>
      <c r="H9" s="173"/>
      <c r="I9" s="174"/>
    </row>
    <row r="10" spans="2:9" s="102" customFormat="1" ht="30" customHeight="1" x14ac:dyDescent="0.25">
      <c r="B10" s="175" t="s">
        <v>28</v>
      </c>
      <c r="C10" s="176"/>
      <c r="D10" s="176"/>
      <c r="E10" s="176"/>
      <c r="F10" s="176"/>
      <c r="G10" s="176"/>
      <c r="H10" s="176"/>
      <c r="I10" s="177"/>
    </row>
    <row r="11" spans="2:9" ht="5.45" customHeight="1" x14ac:dyDescent="0.25">
      <c r="B11" s="178"/>
      <c r="C11" s="179"/>
      <c r="D11" s="179"/>
      <c r="E11" s="179"/>
      <c r="F11" s="179"/>
      <c r="G11" s="179"/>
      <c r="H11" s="179"/>
      <c r="I11" s="180"/>
    </row>
    <row r="12" spans="2:9" s="108" customFormat="1" ht="45.75" customHeight="1" x14ac:dyDescent="0.25">
      <c r="B12" s="181" t="s">
        <v>58</v>
      </c>
      <c r="C12" s="182"/>
      <c r="D12" s="110" t="s">
        <v>59</v>
      </c>
      <c r="E12" s="109" t="s">
        <v>29</v>
      </c>
      <c r="F12" s="109" t="s">
        <v>50</v>
      </c>
      <c r="G12" s="110" t="s">
        <v>81</v>
      </c>
      <c r="H12" s="110" t="s">
        <v>82</v>
      </c>
      <c r="I12" s="111"/>
    </row>
    <row r="13" spans="2:9" s="146" customFormat="1" ht="30" customHeight="1" x14ac:dyDescent="0.25">
      <c r="B13" s="206" t="s">
        <v>75</v>
      </c>
      <c r="C13" s="207"/>
      <c r="D13" s="116" t="s">
        <v>72</v>
      </c>
      <c r="E13" s="116" t="s">
        <v>72</v>
      </c>
      <c r="F13" s="117">
        <v>4850900</v>
      </c>
      <c r="G13" s="117">
        <v>883100</v>
      </c>
      <c r="H13" s="117">
        <v>0</v>
      </c>
      <c r="I13" s="119"/>
    </row>
    <row r="14" spans="2:9" s="146" customFormat="1" ht="30" customHeight="1" x14ac:dyDescent="0.25">
      <c r="B14" s="206" t="s">
        <v>77</v>
      </c>
      <c r="C14" s="207"/>
      <c r="D14" s="116" t="s">
        <v>72</v>
      </c>
      <c r="E14" s="116" t="s">
        <v>72</v>
      </c>
      <c r="F14" s="117">
        <v>3775000</v>
      </c>
      <c r="G14" s="117">
        <v>500000</v>
      </c>
      <c r="H14" s="117">
        <v>0</v>
      </c>
      <c r="I14" s="119"/>
    </row>
    <row r="15" spans="2:9" s="146" customFormat="1" ht="30" customHeight="1" x14ac:dyDescent="0.25">
      <c r="B15" s="206" t="s">
        <v>78</v>
      </c>
      <c r="C15" s="207"/>
      <c r="D15" s="116" t="s">
        <v>72</v>
      </c>
      <c r="E15" s="116" t="s">
        <v>72</v>
      </c>
      <c r="F15" s="117">
        <v>3644000</v>
      </c>
      <c r="G15" s="117">
        <v>840800</v>
      </c>
      <c r="H15" s="117">
        <v>0</v>
      </c>
      <c r="I15" s="119"/>
    </row>
    <row r="16" spans="2:9" s="146" customFormat="1" ht="30" customHeight="1" x14ac:dyDescent="0.25">
      <c r="B16" s="246" t="s">
        <v>76</v>
      </c>
      <c r="C16" s="247"/>
      <c r="D16" s="116"/>
      <c r="E16" s="116"/>
      <c r="F16" s="120"/>
      <c r="G16" s="140"/>
      <c r="H16" s="140"/>
      <c r="I16" s="119"/>
    </row>
    <row r="17" spans="2:9" s="146" customFormat="1" ht="30" customHeight="1" x14ac:dyDescent="0.25">
      <c r="B17" s="246" t="s">
        <v>79</v>
      </c>
      <c r="C17" s="247"/>
      <c r="D17" s="116"/>
      <c r="E17" s="116"/>
      <c r="F17" s="120"/>
      <c r="G17" s="140"/>
      <c r="H17" s="140"/>
      <c r="I17" s="119"/>
    </row>
    <row r="18" spans="2:9" s="146" customFormat="1" ht="30" customHeight="1" x14ac:dyDescent="0.25">
      <c r="B18" s="200"/>
      <c r="C18" s="201"/>
      <c r="D18" s="122"/>
      <c r="E18" s="122"/>
      <c r="F18" s="123"/>
      <c r="G18" s="140"/>
      <c r="H18" s="140"/>
      <c r="I18" s="119"/>
    </row>
    <row r="19" spans="2:9" s="146" customFormat="1" ht="30" customHeight="1" x14ac:dyDescent="0.25">
      <c r="B19" s="220"/>
      <c r="C19" s="221"/>
      <c r="D19" s="122"/>
      <c r="E19" s="122"/>
      <c r="F19" s="123"/>
      <c r="G19" s="140"/>
      <c r="H19" s="140"/>
      <c r="I19" s="119"/>
    </row>
    <row r="20" spans="2:9" s="146" customFormat="1" ht="30" customHeight="1" x14ac:dyDescent="0.25">
      <c r="B20" s="220"/>
      <c r="C20" s="221"/>
      <c r="D20" s="122"/>
      <c r="E20" s="122"/>
      <c r="F20" s="123"/>
      <c r="G20" s="140"/>
      <c r="H20" s="140"/>
      <c r="I20" s="119"/>
    </row>
    <row r="21" spans="2:9" s="146" customFormat="1" ht="30" customHeight="1" x14ac:dyDescent="0.25">
      <c r="B21" s="202"/>
      <c r="C21" s="203"/>
      <c r="D21" s="116"/>
      <c r="E21" s="116"/>
      <c r="F21" s="124"/>
      <c r="G21" s="140"/>
      <c r="H21" s="140"/>
      <c r="I21" s="119"/>
    </row>
    <row r="22" spans="2:9" s="146" customFormat="1" ht="30" customHeight="1" x14ac:dyDescent="0.25">
      <c r="B22" s="202"/>
      <c r="C22" s="203"/>
      <c r="D22" s="116"/>
      <c r="E22" s="116"/>
      <c r="F22" s="124"/>
      <c r="G22" s="140"/>
      <c r="H22" s="140"/>
      <c r="I22" s="119"/>
    </row>
    <row r="23" spans="2:9" s="146" customFormat="1" ht="30" customHeight="1" thickBot="1" x14ac:dyDescent="0.3">
      <c r="B23" s="204"/>
      <c r="C23" s="205"/>
      <c r="D23" s="128"/>
      <c r="E23" s="128"/>
      <c r="F23" s="129"/>
      <c r="G23" s="142"/>
      <c r="H23" s="142"/>
      <c r="I23" s="131"/>
    </row>
  </sheetData>
  <mergeCells count="22">
    <mergeCell ref="B20:C20"/>
    <mergeCell ref="B21:C21"/>
    <mergeCell ref="B22:C22"/>
    <mergeCell ref="B23:C23"/>
    <mergeCell ref="B16:C16"/>
    <mergeCell ref="B14:C14"/>
    <mergeCell ref="B15:C15"/>
    <mergeCell ref="B17:C17"/>
    <mergeCell ref="B18:C18"/>
    <mergeCell ref="B19:C19"/>
    <mergeCell ref="B13:C13"/>
    <mergeCell ref="D2:I2"/>
    <mergeCell ref="D3:I3"/>
    <mergeCell ref="D4:I4"/>
    <mergeCell ref="D5:I5"/>
    <mergeCell ref="D6:I6"/>
    <mergeCell ref="D7:I7"/>
    <mergeCell ref="D8:I8"/>
    <mergeCell ref="B9:I9"/>
    <mergeCell ref="B10:I10"/>
    <mergeCell ref="B11:I11"/>
    <mergeCell ref="B12:C12"/>
  </mergeCells>
  <pageMargins left="0.7" right="0.7" top="0.75" bottom="0.75" header="0.3" footer="0.3"/>
  <pageSetup scale="5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91E22-48AC-4CC8-B634-8AB4CB9DFC2F}">
  <sheetPr>
    <tabColor theme="5" tint="0.39997558519241921"/>
    <pageSetUpPr fitToPage="1"/>
  </sheetPr>
  <dimension ref="B1:H23"/>
  <sheetViews>
    <sheetView topLeftCell="A12" zoomScaleNormal="100" workbookViewId="0">
      <selection activeCell="B15" sqref="B15"/>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109</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242</v>
      </c>
      <c r="G12" s="110"/>
      <c r="H12" s="111"/>
    </row>
    <row r="13" spans="2:8" s="146" customFormat="1" ht="30" customHeight="1" x14ac:dyDescent="0.25">
      <c r="B13" s="115" t="s">
        <v>127</v>
      </c>
      <c r="C13" s="116" t="s">
        <v>72</v>
      </c>
      <c r="D13" s="116" t="s">
        <v>72</v>
      </c>
      <c r="E13" s="248">
        <v>1042587</v>
      </c>
      <c r="F13" s="248">
        <v>0</v>
      </c>
      <c r="G13" s="147"/>
      <c r="H13" s="119"/>
    </row>
    <row r="14" spans="2:8" s="146" customFormat="1" ht="30" customHeight="1" x14ac:dyDescent="0.25">
      <c r="B14" s="115" t="s">
        <v>128</v>
      </c>
      <c r="C14" s="116" t="s">
        <v>72</v>
      </c>
      <c r="D14" s="116" t="s">
        <v>72</v>
      </c>
      <c r="E14" s="248">
        <v>1161000</v>
      </c>
      <c r="F14" s="248">
        <v>0</v>
      </c>
      <c r="G14" s="249"/>
      <c r="H14" s="119"/>
    </row>
    <row r="15" spans="2:8" s="146" customFormat="1" ht="30" customHeight="1" x14ac:dyDescent="0.25">
      <c r="B15" s="115" t="s">
        <v>126</v>
      </c>
      <c r="C15" s="116" t="s">
        <v>72</v>
      </c>
      <c r="D15" s="116" t="s">
        <v>72</v>
      </c>
      <c r="E15" s="248">
        <v>1895776</v>
      </c>
      <c r="F15" s="248">
        <v>0</v>
      </c>
      <c r="G15" s="147"/>
      <c r="H15" s="119"/>
    </row>
    <row r="16" spans="2:8" s="253" customFormat="1" ht="30" customHeight="1" x14ac:dyDescent="0.25">
      <c r="B16" s="250" t="s">
        <v>255</v>
      </c>
      <c r="C16" s="151"/>
      <c r="D16" s="151"/>
      <c r="E16" s="152" t="s">
        <v>73</v>
      </c>
      <c r="F16" s="152"/>
      <c r="G16" s="251"/>
      <c r="H16" s="252"/>
    </row>
    <row r="17" spans="2:8" s="253" customFormat="1" ht="30" customHeight="1" x14ac:dyDescent="0.25">
      <c r="B17" s="250" t="s">
        <v>77</v>
      </c>
      <c r="C17" s="151"/>
      <c r="D17" s="151"/>
      <c r="E17" s="152" t="s">
        <v>73</v>
      </c>
      <c r="F17" s="152"/>
      <c r="G17" s="254"/>
      <c r="H17" s="252"/>
    </row>
    <row r="18" spans="2:8" s="253" customFormat="1" ht="30" customHeight="1" x14ac:dyDescent="0.25">
      <c r="B18" s="250" t="s">
        <v>129</v>
      </c>
      <c r="C18" s="151"/>
      <c r="D18" s="151"/>
      <c r="E18" s="152" t="s">
        <v>73</v>
      </c>
      <c r="F18" s="152"/>
      <c r="G18" s="254"/>
      <c r="H18" s="252"/>
    </row>
    <row r="19" spans="2:8" s="146" customFormat="1" ht="30" customHeight="1" x14ac:dyDescent="0.25">
      <c r="B19" s="115"/>
      <c r="C19" s="116"/>
      <c r="D19" s="116"/>
      <c r="E19" s="248"/>
      <c r="F19" s="248"/>
      <c r="G19" s="121"/>
      <c r="H19" s="119"/>
    </row>
    <row r="20" spans="2:8" s="146" customFormat="1" ht="30" customHeight="1" x14ac:dyDescent="0.25">
      <c r="B20" s="115"/>
      <c r="C20" s="116"/>
      <c r="D20" s="116"/>
      <c r="E20" s="248"/>
      <c r="F20" s="248"/>
      <c r="G20" s="121"/>
      <c r="H20" s="119"/>
    </row>
    <row r="21" spans="2:8" s="146" customFormat="1" ht="30" customHeight="1" x14ac:dyDescent="0.25">
      <c r="B21" s="115"/>
      <c r="C21" s="116"/>
      <c r="D21" s="116"/>
      <c r="E21" s="248"/>
      <c r="F21" s="248"/>
      <c r="G21" s="121"/>
      <c r="H21" s="119"/>
    </row>
    <row r="22" spans="2:8" s="146" customFormat="1" ht="30" customHeight="1" x14ac:dyDescent="0.25">
      <c r="B22" s="115"/>
      <c r="C22" s="116"/>
      <c r="D22" s="116"/>
      <c r="E22" s="248"/>
      <c r="F22" s="248"/>
      <c r="G22" s="121"/>
      <c r="H22" s="119"/>
    </row>
    <row r="23" spans="2:8" s="146" customFormat="1" ht="30" customHeight="1" thickBot="1" x14ac:dyDescent="0.3">
      <c r="B23" s="127"/>
      <c r="C23" s="128"/>
      <c r="D23" s="128"/>
      <c r="E23" s="129"/>
      <c r="F23" s="142"/>
      <c r="G23" s="130"/>
      <c r="H23" s="131"/>
    </row>
  </sheetData>
  <sortState xmlns:xlrd2="http://schemas.microsoft.com/office/spreadsheetml/2017/richdata2" ref="B13:H18">
    <sortCondition ref="E13:E18"/>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CE5B8-8B57-4AF8-94F0-9729720162EB}">
  <sheetPr>
    <tabColor rgb="FF9933FF"/>
    <pageSetUpPr fitToPage="1"/>
  </sheetPr>
  <dimension ref="B1:H23"/>
  <sheetViews>
    <sheetView topLeftCell="A6" zoomScaleNormal="100" workbookViewId="0">
      <selection activeCell="H25" sqref="H25"/>
    </sheetView>
  </sheetViews>
  <sheetFormatPr defaultRowHeight="15" x14ac:dyDescent="0.25"/>
  <cols>
    <col min="1" max="1" width="2.28515625" customWidth="1"/>
    <col min="2" max="2" width="78.28515625" customWidth="1"/>
    <col min="3" max="4" width="12" customWidth="1"/>
    <col min="5" max="8" width="25" customWidth="1"/>
  </cols>
  <sheetData>
    <row r="1" spans="2:8" ht="15.75" thickBot="1" x14ac:dyDescent="0.3"/>
    <row r="2" spans="2:8" ht="20.100000000000001" customHeight="1" x14ac:dyDescent="0.25">
      <c r="B2" s="84"/>
      <c r="C2" s="157" t="s">
        <v>42</v>
      </c>
      <c r="D2" s="158"/>
      <c r="E2" s="158"/>
      <c r="F2" s="158"/>
      <c r="G2" s="158"/>
      <c r="H2" s="159"/>
    </row>
    <row r="3" spans="2:8" ht="20.100000000000001" customHeight="1" x14ac:dyDescent="0.25">
      <c r="B3" s="81"/>
      <c r="C3" s="160" t="s">
        <v>43</v>
      </c>
      <c r="D3" s="161"/>
      <c r="E3" s="161"/>
      <c r="F3" s="161"/>
      <c r="G3" s="161"/>
      <c r="H3" s="162"/>
    </row>
    <row r="4" spans="2:8" ht="20.100000000000001" customHeight="1" x14ac:dyDescent="0.25">
      <c r="B4" s="81"/>
      <c r="C4" s="163" t="s">
        <v>47</v>
      </c>
      <c r="D4" s="164"/>
      <c r="E4" s="164"/>
      <c r="F4" s="164"/>
      <c r="G4" s="164"/>
      <c r="H4" s="165"/>
    </row>
    <row r="5" spans="2:8" ht="20.100000000000001" customHeight="1" x14ac:dyDescent="0.25">
      <c r="B5" s="81"/>
      <c r="C5" s="166" t="s">
        <v>44</v>
      </c>
      <c r="D5" s="167"/>
      <c r="E5" s="167"/>
      <c r="F5" s="167"/>
      <c r="G5" s="167"/>
      <c r="H5" s="168"/>
    </row>
    <row r="6" spans="2:8" ht="20.100000000000001" customHeight="1" x14ac:dyDescent="0.25">
      <c r="B6" s="81"/>
      <c r="C6" s="194" t="s">
        <v>251</v>
      </c>
      <c r="D6" s="195"/>
      <c r="E6" s="195"/>
      <c r="F6" s="195"/>
      <c r="G6" s="195"/>
      <c r="H6" s="196"/>
    </row>
    <row r="7" spans="2:8" ht="20.100000000000001" customHeight="1" x14ac:dyDescent="0.25">
      <c r="B7" s="81"/>
      <c r="C7" s="197" t="s">
        <v>84</v>
      </c>
      <c r="D7" s="198"/>
      <c r="E7" s="198"/>
      <c r="F7" s="198"/>
      <c r="G7" s="198"/>
      <c r="H7" s="199"/>
    </row>
    <row r="8" spans="2:8" ht="20.100000000000001" customHeight="1" thickBot="1" x14ac:dyDescent="0.3">
      <c r="B8" s="82"/>
      <c r="C8" s="166" t="s">
        <v>40</v>
      </c>
      <c r="D8" s="167"/>
      <c r="E8" s="167"/>
      <c r="F8" s="167"/>
      <c r="G8" s="167"/>
      <c r="H8" s="168"/>
    </row>
    <row r="9" spans="2:8" ht="6" customHeight="1" x14ac:dyDescent="0.25">
      <c r="B9" s="171"/>
      <c r="C9" s="173"/>
      <c r="D9" s="173"/>
      <c r="E9" s="173"/>
      <c r="F9" s="173"/>
      <c r="G9" s="173"/>
      <c r="H9" s="174"/>
    </row>
    <row r="10" spans="2:8" s="102" customFormat="1" ht="30" customHeight="1" x14ac:dyDescent="0.25">
      <c r="B10" s="175" t="s">
        <v>28</v>
      </c>
      <c r="C10" s="176"/>
      <c r="D10" s="176"/>
      <c r="E10" s="176"/>
      <c r="F10" s="176"/>
      <c r="G10" s="176"/>
      <c r="H10" s="177"/>
    </row>
    <row r="11" spans="2:8" ht="5.45" customHeight="1" x14ac:dyDescent="0.25">
      <c r="B11" s="178"/>
      <c r="C11" s="179"/>
      <c r="D11" s="179"/>
      <c r="E11" s="179"/>
      <c r="F11" s="179"/>
      <c r="G11" s="179"/>
      <c r="H11" s="180"/>
    </row>
    <row r="12" spans="2:8" s="108" customFormat="1" ht="45.75" customHeight="1" x14ac:dyDescent="0.25">
      <c r="B12" s="114" t="s">
        <v>58</v>
      </c>
      <c r="C12" s="110" t="s">
        <v>59</v>
      </c>
      <c r="D12" s="109" t="s">
        <v>29</v>
      </c>
      <c r="E12" s="109" t="s">
        <v>50</v>
      </c>
      <c r="F12" s="110" t="s">
        <v>30</v>
      </c>
      <c r="G12" s="110"/>
      <c r="H12" s="111"/>
    </row>
    <row r="13" spans="2:8" s="146" customFormat="1" ht="30" customHeight="1" x14ac:dyDescent="0.25">
      <c r="B13" s="132" t="s">
        <v>131</v>
      </c>
      <c r="C13" s="116"/>
      <c r="D13" s="116"/>
      <c r="E13" s="117"/>
      <c r="F13" s="118" t="s">
        <v>240</v>
      </c>
      <c r="G13" s="118"/>
      <c r="H13" s="119"/>
    </row>
    <row r="14" spans="2:8" s="146" customFormat="1" ht="30" customHeight="1" x14ac:dyDescent="0.25">
      <c r="B14" s="132" t="s">
        <v>130</v>
      </c>
      <c r="C14" s="116"/>
      <c r="D14" s="116"/>
      <c r="E14" s="117"/>
      <c r="F14" s="118" t="s">
        <v>240</v>
      </c>
      <c r="G14" s="118"/>
      <c r="H14" s="119"/>
    </row>
    <row r="15" spans="2:8" s="146" customFormat="1" ht="30" customHeight="1" x14ac:dyDescent="0.25">
      <c r="B15" s="132" t="s">
        <v>132</v>
      </c>
      <c r="C15" s="116"/>
      <c r="D15" s="116"/>
      <c r="E15" s="117"/>
      <c r="F15" s="118" t="s">
        <v>240</v>
      </c>
      <c r="G15" s="118"/>
      <c r="H15" s="119"/>
    </row>
    <row r="16" spans="2:8" s="146" customFormat="1" ht="30" customHeight="1" x14ac:dyDescent="0.25">
      <c r="B16" s="133"/>
      <c r="C16" s="116"/>
      <c r="D16" s="116"/>
      <c r="E16" s="120"/>
      <c r="F16" s="121"/>
      <c r="G16" s="121"/>
      <c r="H16" s="119"/>
    </row>
    <row r="17" spans="2:8" s="146" customFormat="1" ht="30" customHeight="1" x14ac:dyDescent="0.25">
      <c r="B17" s="133"/>
      <c r="C17" s="116"/>
      <c r="D17" s="116"/>
      <c r="E17" s="120"/>
      <c r="F17" s="121"/>
      <c r="G17" s="121"/>
      <c r="H17" s="119"/>
    </row>
    <row r="18" spans="2:8" s="146" customFormat="1" ht="30" customHeight="1" x14ac:dyDescent="0.25">
      <c r="B18" s="133"/>
      <c r="C18" s="122"/>
      <c r="D18" s="122"/>
      <c r="E18" s="123"/>
      <c r="F18" s="121"/>
      <c r="G18" s="121"/>
      <c r="H18" s="119"/>
    </row>
    <row r="19" spans="2:8" s="146" customFormat="1" ht="30" customHeight="1" x14ac:dyDescent="0.25">
      <c r="B19" s="133"/>
      <c r="C19" s="122"/>
      <c r="D19" s="122"/>
      <c r="E19" s="123"/>
      <c r="F19" s="121"/>
      <c r="G19" s="121"/>
      <c r="H19" s="119"/>
    </row>
    <row r="20" spans="2:8" s="146" customFormat="1" ht="30" customHeight="1" x14ac:dyDescent="0.25">
      <c r="B20" s="133"/>
      <c r="C20" s="122"/>
      <c r="D20" s="122"/>
      <c r="E20" s="123"/>
      <c r="F20" s="121"/>
      <c r="G20" s="121"/>
      <c r="H20" s="119"/>
    </row>
    <row r="21" spans="2:8" s="146" customFormat="1" ht="30" customHeight="1" x14ac:dyDescent="0.25">
      <c r="B21" s="132"/>
      <c r="C21" s="116"/>
      <c r="D21" s="116"/>
      <c r="E21" s="124"/>
      <c r="F21" s="121"/>
      <c r="G21" s="121"/>
      <c r="H21" s="119"/>
    </row>
    <row r="22" spans="2:8" s="146" customFormat="1" ht="30" customHeight="1" x14ac:dyDescent="0.25">
      <c r="B22" s="132"/>
      <c r="C22" s="116"/>
      <c r="D22" s="116"/>
      <c r="E22" s="124"/>
      <c r="F22" s="121"/>
      <c r="G22" s="121"/>
      <c r="H22" s="119"/>
    </row>
    <row r="23" spans="2:8" s="146" customFormat="1" ht="30" customHeight="1" thickBot="1" x14ac:dyDescent="0.3">
      <c r="B23" s="127"/>
      <c r="C23" s="128"/>
      <c r="D23" s="128"/>
      <c r="E23" s="129"/>
      <c r="F23" s="130"/>
      <c r="G23" s="130"/>
      <c r="H23" s="131"/>
    </row>
  </sheetData>
  <sortState xmlns:xlrd2="http://schemas.microsoft.com/office/spreadsheetml/2017/richdata2" ref="B13:B16">
    <sortCondition ref="B13:B16"/>
  </sortState>
  <mergeCells count="10">
    <mergeCell ref="C8:H8"/>
    <mergeCell ref="B9:H9"/>
    <mergeCell ref="B10:H10"/>
    <mergeCell ref="B11:H11"/>
    <mergeCell ref="C2:H2"/>
    <mergeCell ref="C3:H3"/>
    <mergeCell ref="C4:H4"/>
    <mergeCell ref="C5:H5"/>
    <mergeCell ref="C6:H6"/>
    <mergeCell ref="C7:H7"/>
  </mergeCells>
  <pageMargins left="0.7" right="0.7" top="0.75" bottom="0.75" header="0.3" footer="0.3"/>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2</vt:i4>
      </vt:variant>
    </vt:vector>
  </HeadingPairs>
  <TitlesOfParts>
    <vt:vector size="36" baseType="lpstr">
      <vt:lpstr>Template Bid Tab RHA</vt:lpstr>
      <vt:lpstr>Template Acknowledgements RHA</vt:lpstr>
      <vt:lpstr>Bid Tab 01A RHA</vt:lpstr>
      <vt:lpstr>Bid Tab 1F RHA</vt:lpstr>
      <vt:lpstr>Bid Tab 03A RHA</vt:lpstr>
      <vt:lpstr>Bid Tab 04A RHA</vt:lpstr>
      <vt:lpstr>Bid Tab 05A RHA</vt:lpstr>
      <vt:lpstr>Bid Tab 05B RHA</vt:lpstr>
      <vt:lpstr>Bid Tab 06B RHA</vt:lpstr>
      <vt:lpstr>Bid Tab 07A RHA</vt:lpstr>
      <vt:lpstr>Bid Tab 07B RHA</vt:lpstr>
      <vt:lpstr>Bid Tab 07F RHA</vt:lpstr>
      <vt:lpstr>Bid Tab 08A RHA</vt:lpstr>
      <vt:lpstr>Bid Tab 08F RHA</vt:lpstr>
      <vt:lpstr>Bid Tab 09A RHA</vt:lpstr>
      <vt:lpstr>Bid Tab 09C RHA</vt:lpstr>
      <vt:lpstr>Bid Tab 09D RHA</vt:lpstr>
      <vt:lpstr>Bid Tab 09E RHA</vt:lpstr>
      <vt:lpstr>Bid Tab 09G RHA</vt:lpstr>
      <vt:lpstr>Bid Tab 09J RHA</vt:lpstr>
      <vt:lpstr>Bid Tab 10A RHA</vt:lpstr>
      <vt:lpstr>Bid Tab 10D RHA</vt:lpstr>
      <vt:lpstr>Bid Tab 12A RHA</vt:lpstr>
      <vt:lpstr>Bid Tab 12C RHA</vt:lpstr>
      <vt:lpstr>Bid Tab 12D RHA</vt:lpstr>
      <vt:lpstr>Bid Tab 21A RHA</vt:lpstr>
      <vt:lpstr>Bid Tab 22A RHA</vt:lpstr>
      <vt:lpstr>Bid Tab 23A RHA</vt:lpstr>
      <vt:lpstr>Bid Tab 26A RHA</vt:lpstr>
      <vt:lpstr>Bid Tab 31B RHA</vt:lpstr>
      <vt:lpstr>Bid Tab 32A RHA</vt:lpstr>
      <vt:lpstr>Bid Tab 32B RHA</vt:lpstr>
      <vt:lpstr>Bid Tab 32C RHA</vt:lpstr>
      <vt:lpstr>Bid Tab 32D RHA</vt:lpstr>
      <vt:lpstr>'Template Acknowledgements RHA'!Print_Area</vt:lpstr>
      <vt:lpstr>'Template Acknowledgements RHA'!Print_Titles</vt:lpstr>
    </vt:vector>
  </TitlesOfParts>
  <Company>Skanska USA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Christopher</dc:creator>
  <cp:lastModifiedBy>Kozlowski, John</cp:lastModifiedBy>
  <cp:lastPrinted>2025-09-23T15:12:08Z</cp:lastPrinted>
  <dcterms:created xsi:type="dcterms:W3CDTF">2022-10-25T14:37:06Z</dcterms:created>
  <dcterms:modified xsi:type="dcterms:W3CDTF">2025-09-24T20:40:58Z</dcterms:modified>
</cp:coreProperties>
</file>